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0\ZP-64-2020 - Albuminy i receptury\"/>
    </mc:Choice>
  </mc:AlternateContent>
  <xr:revisionPtr revIDLastSave="0" documentId="13_ncr:1_{9F1A9809-B53C-469F-9668-25DBD816CD29}" xr6:coauthVersionLast="45" xr6:coauthVersionMax="45" xr10:uidLastSave="{00000000-0000-0000-0000-000000000000}"/>
  <bookViews>
    <workbookView xWindow="-120" yWindow="-120" windowWidth="20730" windowHeight="11160" tabRatio="572" xr2:uid="{00000000-000D-0000-FFFF-FFFF00000000}"/>
  </bookViews>
  <sheets>
    <sheet name="Leki i receptura" sheetId="144" r:id="rId1"/>
  </sheets>
  <definedNames>
    <definedName name="_xlnm.Print_Area" localSheetId="0">'Leki i receptura'!$A$1:$J$60</definedName>
  </definedNames>
  <calcPr calcId="181029"/>
</workbook>
</file>

<file path=xl/calcChain.xml><?xml version="1.0" encoding="utf-8"?>
<calcChain xmlns="http://schemas.openxmlformats.org/spreadsheetml/2006/main">
  <c r="H29" i="144" l="1"/>
  <c r="I29" i="144" s="1"/>
  <c r="I30" i="144" s="1"/>
  <c r="G29" i="144"/>
  <c r="H30" i="144" l="1"/>
  <c r="G15" i="144" l="1"/>
  <c r="H15" i="144"/>
  <c r="G16" i="144"/>
  <c r="H16" i="144"/>
  <c r="I16" i="144" s="1"/>
  <c r="G17" i="144"/>
  <c r="H17" i="144"/>
  <c r="I17" i="144" s="1"/>
  <c r="G18" i="144"/>
  <c r="H18" i="144"/>
  <c r="I18" i="144" s="1"/>
  <c r="G19" i="144"/>
  <c r="H19" i="144"/>
  <c r="I19" i="144" s="1"/>
  <c r="G20" i="144"/>
  <c r="H20" i="144"/>
  <c r="I20" i="144" s="1"/>
  <c r="G21" i="144"/>
  <c r="H21" i="144"/>
  <c r="I21" i="144" s="1"/>
  <c r="G22" i="144"/>
  <c r="H22" i="144"/>
  <c r="I22" i="144" s="1"/>
  <c r="G7" i="144"/>
  <c r="H7" i="144"/>
  <c r="G8" i="144"/>
  <c r="H8" i="144"/>
  <c r="I8" i="144" s="1"/>
  <c r="H9" i="144" l="1"/>
  <c r="I15" i="144"/>
  <c r="I23" i="144" s="1"/>
  <c r="H23" i="144"/>
  <c r="I7" i="144"/>
  <c r="I9" i="144" s="1"/>
</calcChain>
</file>

<file path=xl/sharedStrings.xml><?xml version="1.0" encoding="utf-8"?>
<sst xmlns="http://schemas.openxmlformats.org/spreadsheetml/2006/main" count="74" uniqueCount="41">
  <si>
    <t>3.</t>
  </si>
  <si>
    <t>Jednostka miary</t>
  </si>
  <si>
    <t>Stawka VAT</t>
  </si>
  <si>
    <t xml:space="preserve">                                                                                                                                        FORMULARZ  ASORTYMENTOWO-CENOWY                                                                                                                                                                                </t>
  </si>
  <si>
    <t>Razem</t>
  </si>
  <si>
    <t>PROSZĘ WŁAŚCIWIE SFORMATOWAĆ KOMÓRKI PRZELICZENIOWE FORMULARZA</t>
  </si>
  <si>
    <t>1.</t>
  </si>
  <si>
    <t>2.</t>
  </si>
  <si>
    <t>Producent / Nr katalogowy</t>
  </si>
  <si>
    <t>Ilość</t>
  </si>
  <si>
    <t xml:space="preserve">                                                                         ………………………………………………………………………………………………</t>
  </si>
  <si>
    <t xml:space="preserve">                                                 podpis osoby uprawnionej do składania oświadczeń woli w imieniu Wykonawcy</t>
  </si>
  <si>
    <t>L.p.</t>
  </si>
  <si>
    <t>Przedmiot zamówienia</t>
  </si>
  <si>
    <t>Cena netto za szt. PLN</t>
  </si>
  <si>
    <t>Cena brutto za szt. PLN</t>
  </si>
  <si>
    <t>Wartość netto PLN</t>
  </si>
  <si>
    <t>Wartość brutto PLN</t>
  </si>
  <si>
    <t>szt.</t>
  </si>
  <si>
    <t>szt</t>
  </si>
  <si>
    <t>ZADANIE  2</t>
  </si>
  <si>
    <t>Albuminum humanum  20% inj. a 50 ml</t>
  </si>
  <si>
    <t>op.</t>
  </si>
  <si>
    <t>Albuminum humanum  20% inj. a 100 ml</t>
  </si>
  <si>
    <t>Butelka apteczna szkl. 1000 ml</t>
  </si>
  <si>
    <t>Butelka apteczna szkl. 125 ml</t>
  </si>
  <si>
    <t>Butelka apteczna szkl. 300 ml</t>
  </si>
  <si>
    <t>Butelka apteczna szkl. 500 ml</t>
  </si>
  <si>
    <t>Rec. Etykieta biała z klejem bloczek 50 szt 60x35mm</t>
  </si>
  <si>
    <t>Rec. Etykieta pomarańczowa z klejem bloczek 100 szt.60x35mm</t>
  </si>
  <si>
    <t>Nakrętka na but. średn. 28mm op. a 100 szt.</t>
  </si>
  <si>
    <t>Pudełko apteczne 100 g op. a 20 szt.</t>
  </si>
  <si>
    <t>ZADANIE  1</t>
  </si>
  <si>
    <t>Propofol 10mg/ml inj. amp. a 20 ml x 5 fiol.</t>
  </si>
  <si>
    <t>ZADANIE  3</t>
  </si>
  <si>
    <t>Załącznik nr 2 do SIWZ</t>
  </si>
  <si>
    <t>4.</t>
  </si>
  <si>
    <t>5.</t>
  </si>
  <si>
    <t>6.</t>
  </si>
  <si>
    <t>7.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</si>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</sst>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z_ł_-;\-* #,##0.00\ _z_ł_-;_-* &quot;-&quot;????\ _z_ł_-;_-@_-"/>
  </numFmts>
  <fonts count="17">
    <font>
      <sz val="10"/>
      <name val="Arial"/>
      <charset val="238"/>
    </font>
    <font>
      <sz val="10"/>
      <name val="Arial"/>
      <charset val="238"/>
    </font>
    <font>
      <sz val="11"/>
      <color indexed="8"/>
      <name val="Calibri"/>
      <family val="2"/>
    </font>
    <font>
      <sz val="11"/>
      <color indexed="8"/>
      <name val="Arial1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10"/>
      <name val="Tahoma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 applyFill="0"/>
    <xf numFmtId="0" fontId="7" fillId="0" borderId="0"/>
  </cellStyleXfs>
  <cellXfs count="83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5" fontId="8" fillId="0" borderId="0" xfId="0" applyNumberFormat="1" applyFont="1"/>
    <xf numFmtId="0" fontId="8" fillId="0" borderId="0" xfId="0" applyFont="1" applyAlignment="1">
      <alignment horizontal="center"/>
    </xf>
    <xf numFmtId="164" fontId="8" fillId="0" borderId="0" xfId="2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6" applyFont="1" applyBorder="1" applyAlignment="1">
      <alignment horizontal="left" vertical="center" wrapText="1"/>
    </xf>
    <xf numFmtId="4" fontId="8" fillId="0" borderId="0" xfId="0" applyNumberFormat="1" applyFont="1"/>
    <xf numFmtId="4" fontId="6" fillId="0" borderId="0" xfId="0" applyNumberFormat="1" applyFont="1"/>
    <xf numFmtId="4" fontId="8" fillId="0" borderId="1" xfId="0" applyNumberFormat="1" applyFont="1" applyBorder="1"/>
    <xf numFmtId="0" fontId="8" fillId="0" borderId="0" xfId="0" applyFont="1" applyBorder="1"/>
    <xf numFmtId="0" fontId="8" fillId="0" borderId="0" xfId="0" applyFont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center" vertical="center" wrapText="1"/>
    </xf>
    <xf numFmtId="0" fontId="8" fillId="0" borderId="2" xfId="0" applyFont="1" applyBorder="1"/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3" xfId="0" applyFont="1" applyBorder="1"/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1" fontId="15" fillId="0" borderId="5" xfId="0" applyNumberFormat="1" applyFont="1" applyFill="1" applyBorder="1" applyAlignment="1">
      <alignment horizontal="center" vertical="center" wrapText="1"/>
    </xf>
    <xf numFmtId="164" fontId="16" fillId="0" borderId="6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4" fontId="8" fillId="0" borderId="3" xfId="0" applyNumberFormat="1" applyFont="1" applyBorder="1"/>
    <xf numFmtId="0" fontId="12" fillId="0" borderId="4" xfId="0" applyFont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8" fillId="0" borderId="6" xfId="0" applyFont="1" applyBorder="1"/>
    <xf numFmtId="0" fontId="8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" fontId="12" fillId="0" borderId="10" xfId="0" applyNumberFormat="1" applyFont="1" applyFill="1" applyBorder="1" applyAlignment="1">
      <alignment horizontal="center" vertical="center"/>
    </xf>
    <xf numFmtId="0" fontId="8" fillId="0" borderId="11" xfId="0" applyFont="1" applyBorder="1"/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/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vertical="center" wrapText="1"/>
    </xf>
    <xf numFmtId="0" fontId="8" fillId="0" borderId="15" xfId="0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2" fontId="8" fillId="0" borderId="15" xfId="0" applyNumberFormat="1" applyFont="1" applyBorder="1" applyAlignment="1">
      <alignment horizontal="center" vertical="center"/>
    </xf>
    <xf numFmtId="9" fontId="8" fillId="0" borderId="15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0" fontId="8" fillId="0" borderId="16" xfId="0" applyFont="1" applyBorder="1"/>
    <xf numFmtId="0" fontId="8" fillId="0" borderId="5" xfId="0" applyFont="1" applyBorder="1"/>
    <xf numFmtId="4" fontId="8" fillId="0" borderId="2" xfId="0" applyNumberFormat="1" applyFont="1" applyBorder="1"/>
    <xf numFmtId="0" fontId="8" fillId="0" borderId="3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/>
    <xf numFmtId="0" fontId="8" fillId="0" borderId="15" xfId="6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/>
    </xf>
    <xf numFmtId="0" fontId="8" fillId="0" borderId="19" xfId="0" applyFont="1" applyBorder="1"/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4" xfId="0" applyNumberFormat="1" applyFont="1" applyFill="1" applyBorder="1" applyAlignment="1">
      <alignment wrapText="1"/>
    </xf>
    <xf numFmtId="0" fontId="12" fillId="0" borderId="5" xfId="0" applyFont="1" applyBorder="1" applyAlignment="1">
      <alignment wrapText="1"/>
    </xf>
    <xf numFmtId="0" fontId="10" fillId="0" borderId="5" xfId="0" applyFont="1" applyFill="1" applyBorder="1" applyAlignment="1">
      <alignment horizontal="right" vertical="center" wrapText="1"/>
    </xf>
    <xf numFmtId="0" fontId="8" fillId="0" borderId="6" xfId="0" applyFont="1" applyBorder="1" applyAlignment="1"/>
    <xf numFmtId="0" fontId="9" fillId="0" borderId="2" xfId="0" applyNumberFormat="1" applyFont="1" applyFill="1" applyBorder="1" applyAlignment="1">
      <alignment wrapText="1"/>
    </xf>
    <xf numFmtId="0" fontId="12" fillId="0" borderId="2" xfId="0" applyFont="1" applyBorder="1" applyAlignment="1">
      <alignment wrapText="1"/>
    </xf>
    <xf numFmtId="0" fontId="10" fillId="0" borderId="2" xfId="0" applyFont="1" applyFill="1" applyBorder="1" applyAlignment="1">
      <alignment horizontal="right" vertical="center" wrapText="1"/>
    </xf>
    <xf numFmtId="0" fontId="8" fillId="0" borderId="2" xfId="0" applyFont="1" applyBorder="1" applyAlignment="1"/>
  </cellXfs>
  <cellStyles count="7">
    <cellStyle name="Currency 3" xfId="1" xr:uid="{00000000-0005-0000-0000-000000000000}"/>
    <cellStyle name="Dziesiętny" xfId="2" builtinId="3"/>
    <cellStyle name="Excel Built-in Normal" xfId="3" xr:uid="{00000000-0005-0000-0000-000002000000}"/>
    <cellStyle name="Normal 2" xfId="4" xr:uid="{00000000-0005-0000-0000-000003000000}"/>
    <cellStyle name="Normal_kalibratory" xfId="5" xr:uid="{00000000-0005-0000-0000-000004000000}"/>
    <cellStyle name="Normalny" xfId="0" builtinId="0"/>
    <cellStyle name="Normaln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http://www.nutricia.com.pl/images/transpix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65717" name="AutoShape 7">
          <a:extLst>
            <a:ext uri="{FF2B5EF4-FFF2-40B4-BE49-F238E27FC236}">
              <a16:creationId xmlns:a16="http://schemas.microsoft.com/office/drawing/2014/main" id="{AB427746-327F-4C59-A97F-606548347D6E}"/>
            </a:ext>
          </a:extLst>
        </xdr:cNvPr>
        <xdr:cNvSpPr>
          <a:spLocks noChangeAspect="1" noChangeArrowheads="1"/>
        </xdr:cNvSpPr>
      </xdr:nvSpPr>
      <xdr:spPr bwMode="auto">
        <a:xfrm>
          <a:off x="4076700" y="4286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9525</xdr:colOff>
      <xdr:row>7</xdr:row>
      <xdr:rowOff>0</xdr:rowOff>
    </xdr:to>
    <xdr:sp macro="" textlink="">
      <xdr:nvSpPr>
        <xdr:cNvPr id="165718" name="AutoShape 7">
          <a:extLst>
            <a:ext uri="{FF2B5EF4-FFF2-40B4-BE49-F238E27FC236}">
              <a16:creationId xmlns:a16="http://schemas.microsoft.com/office/drawing/2014/main" id="{6DC4ABE0-E0BC-48AE-ABA2-9B873A88C25C}"/>
            </a:ext>
          </a:extLst>
        </xdr:cNvPr>
        <xdr:cNvSpPr>
          <a:spLocks noChangeAspect="1" noChangeArrowheads="1"/>
        </xdr:cNvSpPr>
      </xdr:nvSpPr>
      <xdr:spPr bwMode="auto">
        <a:xfrm>
          <a:off x="476250" y="19240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65719" name="AutoShape 94">
          <a:extLst>
            <a:ext uri="{FF2B5EF4-FFF2-40B4-BE49-F238E27FC236}">
              <a16:creationId xmlns:a16="http://schemas.microsoft.com/office/drawing/2014/main" id="{AEA512BE-5A30-4766-8190-6BCB1A050893}"/>
            </a:ext>
          </a:extLst>
        </xdr:cNvPr>
        <xdr:cNvSpPr>
          <a:spLocks noChangeAspect="1" noChangeArrowheads="1"/>
        </xdr:cNvSpPr>
      </xdr:nvSpPr>
      <xdr:spPr bwMode="auto">
        <a:xfrm>
          <a:off x="476250" y="800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sp macro="" textlink="">
      <xdr:nvSpPr>
        <xdr:cNvPr id="165720" name="AutoShape 4">
          <a:extLst>
            <a:ext uri="{FF2B5EF4-FFF2-40B4-BE49-F238E27FC236}">
              <a16:creationId xmlns:a16="http://schemas.microsoft.com/office/drawing/2014/main" id="{620EE1E3-A648-4EF8-994B-EA3FF2D6EA71}"/>
            </a:ext>
          </a:extLst>
        </xdr:cNvPr>
        <xdr:cNvSpPr>
          <a:spLocks noChangeAspect="1" noChangeArrowheads="1"/>
        </xdr:cNvSpPr>
      </xdr:nvSpPr>
      <xdr:spPr bwMode="auto">
        <a:xfrm>
          <a:off x="0" y="159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9525</xdr:colOff>
      <xdr:row>6</xdr:row>
      <xdr:rowOff>9525</xdr:rowOff>
    </xdr:to>
    <xdr:sp macro="" textlink="">
      <xdr:nvSpPr>
        <xdr:cNvPr id="165721" name="AutoShape 5">
          <a:extLst>
            <a:ext uri="{FF2B5EF4-FFF2-40B4-BE49-F238E27FC236}">
              <a16:creationId xmlns:a16="http://schemas.microsoft.com/office/drawing/2014/main" id="{096368E4-8E8A-44FE-ACEF-F440E7808CEB}"/>
            </a:ext>
          </a:extLst>
        </xdr:cNvPr>
        <xdr:cNvSpPr>
          <a:spLocks noChangeAspect="1" noChangeArrowheads="1"/>
        </xdr:cNvSpPr>
      </xdr:nvSpPr>
      <xdr:spPr bwMode="auto">
        <a:xfrm>
          <a:off x="476250" y="159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sp macro="" textlink="">
      <xdr:nvSpPr>
        <xdr:cNvPr id="165722" name="AutoShape 6">
          <a:extLst>
            <a:ext uri="{FF2B5EF4-FFF2-40B4-BE49-F238E27FC236}">
              <a16:creationId xmlns:a16="http://schemas.microsoft.com/office/drawing/2014/main" id="{245744FE-BE72-426B-8A51-D77BE72A3F64}"/>
            </a:ext>
          </a:extLst>
        </xdr:cNvPr>
        <xdr:cNvSpPr>
          <a:spLocks noChangeAspect="1" noChangeArrowheads="1"/>
        </xdr:cNvSpPr>
      </xdr:nvSpPr>
      <xdr:spPr bwMode="auto">
        <a:xfrm>
          <a:off x="0" y="159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sp macro="" textlink="">
      <xdr:nvSpPr>
        <xdr:cNvPr id="165723" name="AutoShape 8">
          <a:extLst>
            <a:ext uri="{FF2B5EF4-FFF2-40B4-BE49-F238E27FC236}">
              <a16:creationId xmlns:a16="http://schemas.microsoft.com/office/drawing/2014/main" id="{38757F56-DEC4-4A23-B839-03F841C70DE6}"/>
            </a:ext>
          </a:extLst>
        </xdr:cNvPr>
        <xdr:cNvSpPr>
          <a:spLocks noChangeAspect="1" noChangeArrowheads="1"/>
        </xdr:cNvSpPr>
      </xdr:nvSpPr>
      <xdr:spPr bwMode="auto">
        <a:xfrm>
          <a:off x="0" y="159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9525</xdr:colOff>
      <xdr:row>6</xdr:row>
      <xdr:rowOff>9525</xdr:rowOff>
    </xdr:to>
    <xdr:sp macro="" textlink="">
      <xdr:nvSpPr>
        <xdr:cNvPr id="165724" name="AutoShape 5">
          <a:extLst>
            <a:ext uri="{FF2B5EF4-FFF2-40B4-BE49-F238E27FC236}">
              <a16:creationId xmlns:a16="http://schemas.microsoft.com/office/drawing/2014/main" id="{3783B6FD-3A63-46BC-9112-26460A504CFC}"/>
            </a:ext>
          </a:extLst>
        </xdr:cNvPr>
        <xdr:cNvSpPr>
          <a:spLocks noChangeAspect="1" noChangeArrowheads="1"/>
        </xdr:cNvSpPr>
      </xdr:nvSpPr>
      <xdr:spPr bwMode="auto">
        <a:xfrm>
          <a:off x="476250" y="159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sp macro="" textlink="">
      <xdr:nvSpPr>
        <xdr:cNvPr id="165725" name="AutoShape 6">
          <a:extLst>
            <a:ext uri="{FF2B5EF4-FFF2-40B4-BE49-F238E27FC236}">
              <a16:creationId xmlns:a16="http://schemas.microsoft.com/office/drawing/2014/main" id="{23903DA3-BF80-4876-A274-D1BE1ED4B6B7}"/>
            </a:ext>
          </a:extLst>
        </xdr:cNvPr>
        <xdr:cNvSpPr>
          <a:spLocks noChangeAspect="1" noChangeArrowheads="1"/>
        </xdr:cNvSpPr>
      </xdr:nvSpPr>
      <xdr:spPr bwMode="auto">
        <a:xfrm>
          <a:off x="0" y="159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9525</xdr:colOff>
      <xdr:row>8</xdr:row>
      <xdr:rowOff>0</xdr:rowOff>
    </xdr:to>
    <xdr:sp macro="" textlink="">
      <xdr:nvSpPr>
        <xdr:cNvPr id="165726" name="AutoShape 84">
          <a:extLst>
            <a:ext uri="{FF2B5EF4-FFF2-40B4-BE49-F238E27FC236}">
              <a16:creationId xmlns:a16="http://schemas.microsoft.com/office/drawing/2014/main" id="{E214DF25-2C87-4A1F-BA3B-BF11F07D8A11}"/>
            </a:ext>
          </a:extLst>
        </xdr:cNvPr>
        <xdr:cNvSpPr>
          <a:spLocks noChangeAspect="1" noChangeArrowheads="1"/>
        </xdr:cNvSpPr>
      </xdr:nvSpPr>
      <xdr:spPr bwMode="auto">
        <a:xfrm>
          <a:off x="0" y="25146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9525</xdr:colOff>
      <xdr:row>8</xdr:row>
      <xdr:rowOff>0</xdr:rowOff>
    </xdr:to>
    <xdr:sp macro="" textlink="">
      <xdr:nvSpPr>
        <xdr:cNvPr id="165727" name="AutoShape 5">
          <a:extLst>
            <a:ext uri="{FF2B5EF4-FFF2-40B4-BE49-F238E27FC236}">
              <a16:creationId xmlns:a16="http://schemas.microsoft.com/office/drawing/2014/main" id="{D06226CA-8C02-44CD-A9C5-BD8106F1EA32}"/>
            </a:ext>
          </a:extLst>
        </xdr:cNvPr>
        <xdr:cNvSpPr>
          <a:spLocks noChangeAspect="1" noChangeArrowheads="1"/>
        </xdr:cNvSpPr>
      </xdr:nvSpPr>
      <xdr:spPr bwMode="auto">
        <a:xfrm>
          <a:off x="476250" y="25146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9525</xdr:colOff>
      <xdr:row>8</xdr:row>
      <xdr:rowOff>0</xdr:rowOff>
    </xdr:to>
    <xdr:sp macro="" textlink="">
      <xdr:nvSpPr>
        <xdr:cNvPr id="165728" name="AutoShape 6">
          <a:extLst>
            <a:ext uri="{FF2B5EF4-FFF2-40B4-BE49-F238E27FC236}">
              <a16:creationId xmlns:a16="http://schemas.microsoft.com/office/drawing/2014/main" id="{2F955A46-46B7-433D-BB39-16CAAAC02AD6}"/>
            </a:ext>
          </a:extLst>
        </xdr:cNvPr>
        <xdr:cNvSpPr>
          <a:spLocks noChangeAspect="1" noChangeArrowheads="1"/>
        </xdr:cNvSpPr>
      </xdr:nvSpPr>
      <xdr:spPr bwMode="auto">
        <a:xfrm>
          <a:off x="0" y="25146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9525</xdr:colOff>
      <xdr:row>14</xdr:row>
      <xdr:rowOff>0</xdr:rowOff>
    </xdr:to>
    <xdr:pic>
      <xdr:nvPicPr>
        <xdr:cNvPr id="165729" name="Picture 23" descr="http://www.nutricia.com.pl/images/transpix.gif">
          <a:extLst>
            <a:ext uri="{FF2B5EF4-FFF2-40B4-BE49-F238E27FC236}">
              <a16:creationId xmlns:a16="http://schemas.microsoft.com/office/drawing/2014/main" id="{E1CF7189-D166-43F8-A65D-1E9B140DC4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400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9525</xdr:colOff>
      <xdr:row>14</xdr:row>
      <xdr:rowOff>0</xdr:rowOff>
    </xdr:to>
    <xdr:pic>
      <xdr:nvPicPr>
        <xdr:cNvPr id="165730" name="Picture 37" descr="http://www.nutricia.com.pl/images/transpix.gif">
          <a:extLst>
            <a:ext uri="{FF2B5EF4-FFF2-40B4-BE49-F238E27FC236}">
              <a16:creationId xmlns:a16="http://schemas.microsoft.com/office/drawing/2014/main" id="{BA8C1CE7-5C60-4A09-82B8-E18A6D4BB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00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9525</xdr:colOff>
      <xdr:row>14</xdr:row>
      <xdr:rowOff>0</xdr:rowOff>
    </xdr:to>
    <xdr:pic>
      <xdr:nvPicPr>
        <xdr:cNvPr id="165731" name="Picture 56" descr="http://www.nutricia.com.pl/images/transpix.gif">
          <a:extLst>
            <a:ext uri="{FF2B5EF4-FFF2-40B4-BE49-F238E27FC236}">
              <a16:creationId xmlns:a16="http://schemas.microsoft.com/office/drawing/2014/main" id="{2A2DEA4C-9A8E-4D9F-8D19-AD2EB9A24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00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9525</xdr:colOff>
      <xdr:row>14</xdr:row>
      <xdr:rowOff>0</xdr:rowOff>
    </xdr:to>
    <xdr:pic>
      <xdr:nvPicPr>
        <xdr:cNvPr id="165732" name="Picture 207" descr="http://www.nutricia.com.pl/images/transpix.gif">
          <a:extLst>
            <a:ext uri="{FF2B5EF4-FFF2-40B4-BE49-F238E27FC236}">
              <a16:creationId xmlns:a16="http://schemas.microsoft.com/office/drawing/2014/main" id="{8DC428D4-3206-42AA-BCE8-94280DF2E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400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9525</xdr:colOff>
      <xdr:row>14</xdr:row>
      <xdr:rowOff>0</xdr:rowOff>
    </xdr:to>
    <xdr:pic>
      <xdr:nvPicPr>
        <xdr:cNvPr id="165733" name="Picture 208" descr="http://www.nutricia.com.pl/images/transpix.gif">
          <a:extLst>
            <a:ext uri="{FF2B5EF4-FFF2-40B4-BE49-F238E27FC236}">
              <a16:creationId xmlns:a16="http://schemas.microsoft.com/office/drawing/2014/main" id="{7899C9CC-8615-4578-89A3-A865DFB46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00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9525</xdr:colOff>
      <xdr:row>14</xdr:row>
      <xdr:rowOff>0</xdr:rowOff>
    </xdr:to>
    <xdr:pic>
      <xdr:nvPicPr>
        <xdr:cNvPr id="165734" name="Picture 56" descr="http://www.nutricia.com.pl/images/transpix.gif">
          <a:extLst>
            <a:ext uri="{FF2B5EF4-FFF2-40B4-BE49-F238E27FC236}">
              <a16:creationId xmlns:a16="http://schemas.microsoft.com/office/drawing/2014/main" id="{6E7D3A94-7FD2-4242-BC22-D31D71A58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00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165735" name="Picture 23" descr="http://www.nutricia.com.pl/images/transpix.gif">
          <a:extLst>
            <a:ext uri="{FF2B5EF4-FFF2-40B4-BE49-F238E27FC236}">
              <a16:creationId xmlns:a16="http://schemas.microsoft.com/office/drawing/2014/main" id="{C9E9596A-9425-4936-8C3B-6E2BE04BB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81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165736" name="Picture 37" descr="http://www.nutricia.com.pl/images/transpix.gif">
          <a:extLst>
            <a:ext uri="{FF2B5EF4-FFF2-40B4-BE49-F238E27FC236}">
              <a16:creationId xmlns:a16="http://schemas.microsoft.com/office/drawing/2014/main" id="{D75106D8-EEC7-4CB2-9A37-2C5DC2FB0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81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165737" name="Picture 56" descr="http://www.nutricia.com.pl/images/transpix.gif">
          <a:extLst>
            <a:ext uri="{FF2B5EF4-FFF2-40B4-BE49-F238E27FC236}">
              <a16:creationId xmlns:a16="http://schemas.microsoft.com/office/drawing/2014/main" id="{8032B6D6-9719-47DE-873B-39A122F30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81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16</xdr:row>
      <xdr:rowOff>0</xdr:rowOff>
    </xdr:from>
    <xdr:to>
      <xdr:col>1</xdr:col>
      <xdr:colOff>9525</xdr:colOff>
      <xdr:row>16</xdr:row>
      <xdr:rowOff>0</xdr:rowOff>
    </xdr:to>
    <xdr:pic>
      <xdr:nvPicPr>
        <xdr:cNvPr id="165738" name="Picture 207" descr="http://www.nutricia.com.pl/images/transpix.gif">
          <a:extLst>
            <a:ext uri="{FF2B5EF4-FFF2-40B4-BE49-F238E27FC236}">
              <a16:creationId xmlns:a16="http://schemas.microsoft.com/office/drawing/2014/main" id="{6098F114-FCA7-438B-8035-563CF56CA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81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165739" name="Picture 208" descr="http://www.nutricia.com.pl/images/transpix.gif">
          <a:extLst>
            <a:ext uri="{FF2B5EF4-FFF2-40B4-BE49-F238E27FC236}">
              <a16:creationId xmlns:a16="http://schemas.microsoft.com/office/drawing/2014/main" id="{07C6481F-E753-4EB3-B29C-519B6AA74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81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0</xdr:rowOff>
    </xdr:to>
    <xdr:pic>
      <xdr:nvPicPr>
        <xdr:cNvPr id="165740" name="Picture 56" descr="http://www.nutricia.com.pl/images/transpix.gif">
          <a:extLst>
            <a:ext uri="{FF2B5EF4-FFF2-40B4-BE49-F238E27FC236}">
              <a16:creationId xmlns:a16="http://schemas.microsoft.com/office/drawing/2014/main" id="{70689989-6AEB-4FEA-B369-BAA81A947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814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sp macro="" textlink="">
      <xdr:nvSpPr>
        <xdr:cNvPr id="165741" name="AutoShape 9">
          <a:extLst>
            <a:ext uri="{FF2B5EF4-FFF2-40B4-BE49-F238E27FC236}">
              <a16:creationId xmlns:a16="http://schemas.microsoft.com/office/drawing/2014/main" id="{8DE3DAFF-28A0-49E4-A900-0CD9AA46272E}"/>
            </a:ext>
          </a:extLst>
        </xdr:cNvPr>
        <xdr:cNvSpPr>
          <a:spLocks noChangeAspect="1" noChangeArrowheads="1"/>
        </xdr:cNvSpPr>
      </xdr:nvSpPr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sp macro="" textlink="">
      <xdr:nvSpPr>
        <xdr:cNvPr id="165742" name="AutoShape 12">
          <a:extLst>
            <a:ext uri="{FF2B5EF4-FFF2-40B4-BE49-F238E27FC236}">
              <a16:creationId xmlns:a16="http://schemas.microsoft.com/office/drawing/2014/main" id="{0E506ED7-23D7-42D3-9EA8-7EBBBE401243}"/>
            </a:ext>
          </a:extLst>
        </xdr:cNvPr>
        <xdr:cNvSpPr>
          <a:spLocks noChangeAspect="1" noChangeArrowheads="1"/>
        </xdr:cNvSpPr>
      </xdr:nvSpPr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sp macro="" textlink="">
      <xdr:nvSpPr>
        <xdr:cNvPr id="165743" name="AutoShape 15">
          <a:extLst>
            <a:ext uri="{FF2B5EF4-FFF2-40B4-BE49-F238E27FC236}">
              <a16:creationId xmlns:a16="http://schemas.microsoft.com/office/drawing/2014/main" id="{8FA98A35-9185-4B51-87BD-6AB4D0FD2492}"/>
            </a:ext>
          </a:extLst>
        </xdr:cNvPr>
        <xdr:cNvSpPr>
          <a:spLocks noChangeAspect="1" noChangeArrowheads="1"/>
        </xdr:cNvSpPr>
      </xdr:nvSpPr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44" name="Picture 17" descr="http://www.nutricia.com.pl/images/transpix.gif">
          <a:extLst>
            <a:ext uri="{FF2B5EF4-FFF2-40B4-BE49-F238E27FC236}">
              <a16:creationId xmlns:a16="http://schemas.microsoft.com/office/drawing/2014/main" id="{609705DC-ED4B-483C-8382-1EC786BA7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45" name="Picture 18" descr="http://www.nutricia.com.pl/images/transpix.gif">
          <a:extLst>
            <a:ext uri="{FF2B5EF4-FFF2-40B4-BE49-F238E27FC236}">
              <a16:creationId xmlns:a16="http://schemas.microsoft.com/office/drawing/2014/main" id="{159CD3E6-26C6-45C5-A7EE-9FF25D06A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46" name="Picture 19" descr="http://www.nutricia.com.pl/images/transpix.gif">
          <a:extLst>
            <a:ext uri="{FF2B5EF4-FFF2-40B4-BE49-F238E27FC236}">
              <a16:creationId xmlns:a16="http://schemas.microsoft.com/office/drawing/2014/main" id="{3C22E3CE-D942-4097-882C-64B6A9F41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47" name="Picture 20" descr="http://www.nutricia.com.pl/images/transpix.gif">
          <a:extLst>
            <a:ext uri="{FF2B5EF4-FFF2-40B4-BE49-F238E27FC236}">
              <a16:creationId xmlns:a16="http://schemas.microsoft.com/office/drawing/2014/main" id="{9F2924D8-4E70-4DFD-9E6C-D9F5957D8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48" name="Picture 21" descr="http://www.nutricia.com.pl/images/transpix.gif">
          <a:extLst>
            <a:ext uri="{FF2B5EF4-FFF2-40B4-BE49-F238E27FC236}">
              <a16:creationId xmlns:a16="http://schemas.microsoft.com/office/drawing/2014/main" id="{82024883-AB0C-4007-A98E-4725B5F867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49" name="Picture 22" descr="http://www.nutricia.com.pl/images/transpix.gif">
          <a:extLst>
            <a:ext uri="{FF2B5EF4-FFF2-40B4-BE49-F238E27FC236}">
              <a16:creationId xmlns:a16="http://schemas.microsoft.com/office/drawing/2014/main" id="{B30BA482-000D-4B4A-BF4F-637FD07FC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50" name="Picture 23" descr="http://www.nutricia.com.pl/images/transpix.gif">
          <a:extLst>
            <a:ext uri="{FF2B5EF4-FFF2-40B4-BE49-F238E27FC236}">
              <a16:creationId xmlns:a16="http://schemas.microsoft.com/office/drawing/2014/main" id="{95062426-6520-4AE1-8751-2778A151AE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51" name="Picture 24" descr="http://www.nutricia.com.pl/images/transpix.gif">
          <a:extLst>
            <a:ext uri="{FF2B5EF4-FFF2-40B4-BE49-F238E27FC236}">
              <a16:creationId xmlns:a16="http://schemas.microsoft.com/office/drawing/2014/main" id="{84FC2C1E-F8FD-4ECB-AEC3-DCDF7C266A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52" name="Picture 25" descr="http://www.nutricia.com.pl/images/transpix.gif">
          <a:extLst>
            <a:ext uri="{FF2B5EF4-FFF2-40B4-BE49-F238E27FC236}">
              <a16:creationId xmlns:a16="http://schemas.microsoft.com/office/drawing/2014/main" id="{A58DE2AF-B992-4B75-97EA-619959248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53" name="Picture 26" descr="http://www.nutricia.com.pl/images/transpix.gif">
          <a:extLst>
            <a:ext uri="{FF2B5EF4-FFF2-40B4-BE49-F238E27FC236}">
              <a16:creationId xmlns:a16="http://schemas.microsoft.com/office/drawing/2014/main" id="{E1EAB26C-9994-4B72-A89A-FF3E8F726D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54" name="Picture 27" descr="http://www.nutricia.com.pl/images/transpix.gif">
          <a:extLst>
            <a:ext uri="{FF2B5EF4-FFF2-40B4-BE49-F238E27FC236}">
              <a16:creationId xmlns:a16="http://schemas.microsoft.com/office/drawing/2014/main" id="{EA44C780-864C-4F9C-BCD5-509829277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55" name="Picture 28" descr="http://www.nutricia.com.pl/images/transpix.gif">
          <a:extLst>
            <a:ext uri="{FF2B5EF4-FFF2-40B4-BE49-F238E27FC236}">
              <a16:creationId xmlns:a16="http://schemas.microsoft.com/office/drawing/2014/main" id="{A4BF5F67-716A-4446-8964-BBF6395B4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56" name="Picture 29" descr="http://www.nutricia.com.pl/images/transpix.gif">
          <a:extLst>
            <a:ext uri="{FF2B5EF4-FFF2-40B4-BE49-F238E27FC236}">
              <a16:creationId xmlns:a16="http://schemas.microsoft.com/office/drawing/2014/main" id="{97DC3F2A-9780-4B56-B856-CC182062D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65757" name="Picture 30" descr="http://www.nutricia.com.pl/images/transpix.gif">
          <a:extLst>
            <a:ext uri="{FF2B5EF4-FFF2-40B4-BE49-F238E27FC236}">
              <a16:creationId xmlns:a16="http://schemas.microsoft.com/office/drawing/2014/main" id="{93AF45F0-8BBC-4CD6-93FF-730190773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58" name="Picture 31" descr="http://www.nutricia.com.pl/images/transpix.gif">
          <a:extLst>
            <a:ext uri="{FF2B5EF4-FFF2-40B4-BE49-F238E27FC236}">
              <a16:creationId xmlns:a16="http://schemas.microsoft.com/office/drawing/2014/main" id="{DC3FDF8E-C2CF-4AC2-97B8-3C142C3E5B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59" name="Picture 32" descr="http://www.nutricia.com.pl/images/transpix.gif">
          <a:extLst>
            <a:ext uri="{FF2B5EF4-FFF2-40B4-BE49-F238E27FC236}">
              <a16:creationId xmlns:a16="http://schemas.microsoft.com/office/drawing/2014/main" id="{08918CEB-7FA3-42A1-A2A6-D188B7FA5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60" name="Picture 33" descr="http://www.nutricia.com.pl/images/transpix.gif">
          <a:extLst>
            <a:ext uri="{FF2B5EF4-FFF2-40B4-BE49-F238E27FC236}">
              <a16:creationId xmlns:a16="http://schemas.microsoft.com/office/drawing/2014/main" id="{E4C54BD5-B55F-45BE-9D2B-83911CD6A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61" name="Picture 34" descr="http://www.nutricia.com.pl/images/transpix.gif">
          <a:extLst>
            <a:ext uri="{FF2B5EF4-FFF2-40B4-BE49-F238E27FC236}">
              <a16:creationId xmlns:a16="http://schemas.microsoft.com/office/drawing/2014/main" id="{A5120749-FFE2-456D-AC78-ECE645EC4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62" name="Picture 35" descr="http://www.nutricia.com.pl/images/transpix.gif">
          <a:extLst>
            <a:ext uri="{FF2B5EF4-FFF2-40B4-BE49-F238E27FC236}">
              <a16:creationId xmlns:a16="http://schemas.microsoft.com/office/drawing/2014/main" id="{BBA860BA-CCC6-40B1-84DD-339BDFF18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63" name="Picture 36" descr="http://www.nutricia.com.pl/images/transpix.gif">
          <a:extLst>
            <a:ext uri="{FF2B5EF4-FFF2-40B4-BE49-F238E27FC236}">
              <a16:creationId xmlns:a16="http://schemas.microsoft.com/office/drawing/2014/main" id="{5FAFD7F1-D02D-4091-9937-48428C85F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64" name="Picture 37" descr="http://www.nutricia.com.pl/images/transpix.gif">
          <a:extLst>
            <a:ext uri="{FF2B5EF4-FFF2-40B4-BE49-F238E27FC236}">
              <a16:creationId xmlns:a16="http://schemas.microsoft.com/office/drawing/2014/main" id="{4C3601EE-75FE-4AD5-B5F8-575FEAF00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65" name="Picture 38" descr="http://www.nutricia.com.pl/images/transpix.gif">
          <a:extLst>
            <a:ext uri="{FF2B5EF4-FFF2-40B4-BE49-F238E27FC236}">
              <a16:creationId xmlns:a16="http://schemas.microsoft.com/office/drawing/2014/main" id="{D9814340-6525-4F51-B119-66C95DF02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66" name="Picture 39" descr="http://www.nutricia.com.pl/images/transpix.gif">
          <a:extLst>
            <a:ext uri="{FF2B5EF4-FFF2-40B4-BE49-F238E27FC236}">
              <a16:creationId xmlns:a16="http://schemas.microsoft.com/office/drawing/2014/main" id="{15ED1853-C579-4AB0-BDEC-ECFD034FB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67" name="Picture 40" descr="http://www.nutricia.com.pl/images/transpix.gif">
          <a:extLst>
            <a:ext uri="{FF2B5EF4-FFF2-40B4-BE49-F238E27FC236}">
              <a16:creationId xmlns:a16="http://schemas.microsoft.com/office/drawing/2014/main" id="{042FF7CC-CC1F-4161-9002-88411A1A0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68" name="Picture 41" descr="http://www.nutricia.com.pl/images/transpix.gif">
          <a:extLst>
            <a:ext uri="{FF2B5EF4-FFF2-40B4-BE49-F238E27FC236}">
              <a16:creationId xmlns:a16="http://schemas.microsoft.com/office/drawing/2014/main" id="{53459EC3-6C27-4B98-AB4A-CEA7A6FA3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69" name="Picture 42" descr="http://www.nutricia.com.pl/images/transpix.gif">
          <a:extLst>
            <a:ext uri="{FF2B5EF4-FFF2-40B4-BE49-F238E27FC236}">
              <a16:creationId xmlns:a16="http://schemas.microsoft.com/office/drawing/2014/main" id="{1A92363A-6D40-453C-BD38-6C0E2D932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70" name="Picture 43" descr="http://www.nutricia.com.pl/images/transpix.gif">
          <a:extLst>
            <a:ext uri="{FF2B5EF4-FFF2-40B4-BE49-F238E27FC236}">
              <a16:creationId xmlns:a16="http://schemas.microsoft.com/office/drawing/2014/main" id="{3E0E1B54-8344-4D4B-87D5-B489EFC51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71" name="Picture 44" descr="http://www.nutricia.com.pl/images/transpix.gif">
          <a:extLst>
            <a:ext uri="{FF2B5EF4-FFF2-40B4-BE49-F238E27FC236}">
              <a16:creationId xmlns:a16="http://schemas.microsoft.com/office/drawing/2014/main" id="{B72A5CEA-334B-497F-A861-FC73CC533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sp macro="" textlink="">
      <xdr:nvSpPr>
        <xdr:cNvPr id="165772" name="AutoShape 46">
          <a:extLst>
            <a:ext uri="{FF2B5EF4-FFF2-40B4-BE49-F238E27FC236}">
              <a16:creationId xmlns:a16="http://schemas.microsoft.com/office/drawing/2014/main" id="{4602E107-3706-4EE0-AD11-8B973A1A9664}"/>
            </a:ext>
          </a:extLst>
        </xdr:cNvPr>
        <xdr:cNvSpPr>
          <a:spLocks noChangeAspect="1" noChangeArrowheads="1"/>
        </xdr:cNvSpPr>
      </xdr:nvSpPr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73" name="Picture 1" descr="http://www.nutricia.com.pl/images/transpix.gif">
          <a:extLst>
            <a:ext uri="{FF2B5EF4-FFF2-40B4-BE49-F238E27FC236}">
              <a16:creationId xmlns:a16="http://schemas.microsoft.com/office/drawing/2014/main" id="{268423DC-FADC-4DBD-8CFF-BE41ED37F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15</xdr:row>
      <xdr:rowOff>0</xdr:rowOff>
    </xdr:from>
    <xdr:to>
      <xdr:col>0</xdr:col>
      <xdr:colOff>171450</xdr:colOff>
      <xdr:row>15</xdr:row>
      <xdr:rowOff>0</xdr:rowOff>
    </xdr:to>
    <xdr:pic>
      <xdr:nvPicPr>
        <xdr:cNvPr id="165774" name="Picture 2" descr="http://www.nutricia.com.pl/images/transpix.gif">
          <a:extLst>
            <a:ext uri="{FF2B5EF4-FFF2-40B4-BE49-F238E27FC236}">
              <a16:creationId xmlns:a16="http://schemas.microsoft.com/office/drawing/2014/main" id="{7AB3269B-D01E-4EBA-99EC-5C05D16E6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75" name="Picture 3" descr="http://www.nutricia.com.pl/images/transpix.gif">
          <a:extLst>
            <a:ext uri="{FF2B5EF4-FFF2-40B4-BE49-F238E27FC236}">
              <a16:creationId xmlns:a16="http://schemas.microsoft.com/office/drawing/2014/main" id="{758975D2-38BE-4995-82EA-53878C1FE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76" name="Picture 7" descr="http://www.nutricia.com.pl/images/transpix.gif">
          <a:extLst>
            <a:ext uri="{FF2B5EF4-FFF2-40B4-BE49-F238E27FC236}">
              <a16:creationId xmlns:a16="http://schemas.microsoft.com/office/drawing/2014/main" id="{29FA545E-6CB4-44BA-BADB-53A4329B5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77" name="Picture 8" descr="http://www.nutricia.com.pl/images/transpix.gif">
          <a:extLst>
            <a:ext uri="{FF2B5EF4-FFF2-40B4-BE49-F238E27FC236}">
              <a16:creationId xmlns:a16="http://schemas.microsoft.com/office/drawing/2014/main" id="{1A64E5FB-1FD5-43C6-B1B8-68E326D66C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78" name="Picture 9" descr="http://www.nutricia.com.pl/images/transpix.gif">
          <a:extLst>
            <a:ext uri="{FF2B5EF4-FFF2-40B4-BE49-F238E27FC236}">
              <a16:creationId xmlns:a16="http://schemas.microsoft.com/office/drawing/2014/main" id="{A0AB81E7-5D31-4C83-BEB1-CDC5680E9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79" name="Picture 10" descr="http://www.nutricia.com.pl/images/transpix.gif">
          <a:extLst>
            <a:ext uri="{FF2B5EF4-FFF2-40B4-BE49-F238E27FC236}">
              <a16:creationId xmlns:a16="http://schemas.microsoft.com/office/drawing/2014/main" id="{EE39D9F1-DE93-4174-932D-B313BE6D3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80" name="Picture 11" descr="http://www.nutricia.com.pl/images/transpix.gif">
          <a:extLst>
            <a:ext uri="{FF2B5EF4-FFF2-40B4-BE49-F238E27FC236}">
              <a16:creationId xmlns:a16="http://schemas.microsoft.com/office/drawing/2014/main" id="{4E85D296-0265-45B3-82D7-1C68DF2A7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81" name="Picture 12" descr="http://www.nutricia.com.pl/images/transpix.gif">
          <a:extLst>
            <a:ext uri="{FF2B5EF4-FFF2-40B4-BE49-F238E27FC236}">
              <a16:creationId xmlns:a16="http://schemas.microsoft.com/office/drawing/2014/main" id="{7502C257-A9CA-4474-9A45-7253061EFA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82" name="Picture 13" descr="http://www.nutricia.com.pl/images/transpix.gif">
          <a:extLst>
            <a:ext uri="{FF2B5EF4-FFF2-40B4-BE49-F238E27FC236}">
              <a16:creationId xmlns:a16="http://schemas.microsoft.com/office/drawing/2014/main" id="{DCCC76F6-8A84-410C-BC41-19FB48D8D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83" name="Picture 14" descr="http://www.nutricia.com.pl/images/transpix.gif">
          <a:extLst>
            <a:ext uri="{FF2B5EF4-FFF2-40B4-BE49-F238E27FC236}">
              <a16:creationId xmlns:a16="http://schemas.microsoft.com/office/drawing/2014/main" id="{6A9F206C-8488-4651-8796-B073A4127D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84" name="Picture 15" descr="http://www.nutricia.com.pl/images/transpix.gif">
          <a:extLst>
            <a:ext uri="{FF2B5EF4-FFF2-40B4-BE49-F238E27FC236}">
              <a16:creationId xmlns:a16="http://schemas.microsoft.com/office/drawing/2014/main" id="{0C9AFF2F-258E-47B1-9EF3-0AA1A1F6D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85" name="Picture 16" descr="http://www.nutricia.com.pl/images/transpix.gif">
          <a:extLst>
            <a:ext uri="{FF2B5EF4-FFF2-40B4-BE49-F238E27FC236}">
              <a16:creationId xmlns:a16="http://schemas.microsoft.com/office/drawing/2014/main" id="{C52C68C1-92CD-4688-B98E-C1AF2FB67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86" name="Picture 17" descr="http://www.nutricia.com.pl/images/transpix.gif">
          <a:extLst>
            <a:ext uri="{FF2B5EF4-FFF2-40B4-BE49-F238E27FC236}">
              <a16:creationId xmlns:a16="http://schemas.microsoft.com/office/drawing/2014/main" id="{BBFEB533-7C07-4E54-ADEC-F9257B86F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87" name="Picture 18" descr="http://www.nutricia.com.pl/images/transpix.gif">
          <a:extLst>
            <a:ext uri="{FF2B5EF4-FFF2-40B4-BE49-F238E27FC236}">
              <a16:creationId xmlns:a16="http://schemas.microsoft.com/office/drawing/2014/main" id="{C5052524-8FFE-4BF7-85B8-E19BDF468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88" name="Picture 19" descr="http://www.nutricia.com.pl/images/transpix.gif">
          <a:extLst>
            <a:ext uri="{FF2B5EF4-FFF2-40B4-BE49-F238E27FC236}">
              <a16:creationId xmlns:a16="http://schemas.microsoft.com/office/drawing/2014/main" id="{958539A5-7EAB-4DCC-8813-A852FC348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89" name="Picture 20" descr="http://www.nutricia.com.pl/images/transpix.gif">
          <a:extLst>
            <a:ext uri="{FF2B5EF4-FFF2-40B4-BE49-F238E27FC236}">
              <a16:creationId xmlns:a16="http://schemas.microsoft.com/office/drawing/2014/main" id="{BBC7A098-734C-4E3F-A182-881D3D994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90" name="Picture 21" descr="http://www.nutricia.com.pl/images/transpix.gif">
          <a:extLst>
            <a:ext uri="{FF2B5EF4-FFF2-40B4-BE49-F238E27FC236}">
              <a16:creationId xmlns:a16="http://schemas.microsoft.com/office/drawing/2014/main" id="{240AFC64-71C6-469A-A6FD-7E292A0B3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91" name="Picture 22" descr="http://www.nutricia.com.pl/images/transpix.gif">
          <a:extLst>
            <a:ext uri="{FF2B5EF4-FFF2-40B4-BE49-F238E27FC236}">
              <a16:creationId xmlns:a16="http://schemas.microsoft.com/office/drawing/2014/main" id="{AEFB7570-1E71-4034-ABF6-E63CFCC5F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92" name="Picture 23" descr="http://www.nutricia.com.pl/images/transpix.gif">
          <a:extLst>
            <a:ext uri="{FF2B5EF4-FFF2-40B4-BE49-F238E27FC236}">
              <a16:creationId xmlns:a16="http://schemas.microsoft.com/office/drawing/2014/main" id="{9546FD1E-00B2-41AD-8CC7-3C09EC55E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93" name="Picture 24" descr="http://www.nutricia.com.pl/images/transpix.gif">
          <a:extLst>
            <a:ext uri="{FF2B5EF4-FFF2-40B4-BE49-F238E27FC236}">
              <a16:creationId xmlns:a16="http://schemas.microsoft.com/office/drawing/2014/main" id="{50C8A6CE-F665-46ED-B3F4-DC6DFC846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94" name="Picture 25" descr="http://www.nutricia.com.pl/images/transpix.gif">
          <a:extLst>
            <a:ext uri="{FF2B5EF4-FFF2-40B4-BE49-F238E27FC236}">
              <a16:creationId xmlns:a16="http://schemas.microsoft.com/office/drawing/2014/main" id="{7381CD9B-C06F-4410-A5B5-4B46A1270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95" name="Picture 26" descr="http://www.nutricia.com.pl/images/transpix.gif">
          <a:extLst>
            <a:ext uri="{FF2B5EF4-FFF2-40B4-BE49-F238E27FC236}">
              <a16:creationId xmlns:a16="http://schemas.microsoft.com/office/drawing/2014/main" id="{A82C6D8B-1C14-4373-8409-ABEE17861B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96" name="Picture 27" descr="http://www.nutricia.com.pl/images/transpix.gif">
          <a:extLst>
            <a:ext uri="{FF2B5EF4-FFF2-40B4-BE49-F238E27FC236}">
              <a16:creationId xmlns:a16="http://schemas.microsoft.com/office/drawing/2014/main" id="{F3390E24-4352-421F-82AA-8C752B216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97" name="Picture 28" descr="http://www.nutricia.com.pl/images/transpix.gif">
          <a:extLst>
            <a:ext uri="{FF2B5EF4-FFF2-40B4-BE49-F238E27FC236}">
              <a16:creationId xmlns:a16="http://schemas.microsoft.com/office/drawing/2014/main" id="{203B4709-E4C1-4198-A05A-D6B19E21D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98" name="Picture 29" descr="http://www.nutricia.com.pl/images/transpix.gif">
          <a:extLst>
            <a:ext uri="{FF2B5EF4-FFF2-40B4-BE49-F238E27FC236}">
              <a16:creationId xmlns:a16="http://schemas.microsoft.com/office/drawing/2014/main" id="{834D7986-8902-4C6A-AE67-914883EB1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799" name="Picture 30" descr="http://www.nutricia.com.pl/images/transpix.gif">
          <a:extLst>
            <a:ext uri="{FF2B5EF4-FFF2-40B4-BE49-F238E27FC236}">
              <a16:creationId xmlns:a16="http://schemas.microsoft.com/office/drawing/2014/main" id="{CF9DBD94-FBB7-4ADA-9322-0DB6B55E6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00" name="Picture 31" descr="http://www.nutricia.com.pl/images/transpix.gif">
          <a:extLst>
            <a:ext uri="{FF2B5EF4-FFF2-40B4-BE49-F238E27FC236}">
              <a16:creationId xmlns:a16="http://schemas.microsoft.com/office/drawing/2014/main" id="{83CF7180-80BD-482F-AA25-D20ED830C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01" name="Picture 32" descr="http://www.nutricia.com.pl/images/transpix.gif">
          <a:extLst>
            <a:ext uri="{FF2B5EF4-FFF2-40B4-BE49-F238E27FC236}">
              <a16:creationId xmlns:a16="http://schemas.microsoft.com/office/drawing/2014/main" id="{9E44CC86-FEAA-4F7A-9D26-A7A91DC8E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02" name="Picture 33" descr="http://www.nutricia.com.pl/images/transpix.gif">
          <a:extLst>
            <a:ext uri="{FF2B5EF4-FFF2-40B4-BE49-F238E27FC236}">
              <a16:creationId xmlns:a16="http://schemas.microsoft.com/office/drawing/2014/main" id="{BCBDE491-C858-4361-A9B1-611AE3E9E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03" name="Picture 34" descr="http://www.nutricia.com.pl/images/transpix.gif">
          <a:extLst>
            <a:ext uri="{FF2B5EF4-FFF2-40B4-BE49-F238E27FC236}">
              <a16:creationId xmlns:a16="http://schemas.microsoft.com/office/drawing/2014/main" id="{D4D06507-8416-4B5B-AC3F-0CE21A8DD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04" name="Picture 35" descr="http://www.nutricia.com.pl/images/transpix.gif">
          <a:extLst>
            <a:ext uri="{FF2B5EF4-FFF2-40B4-BE49-F238E27FC236}">
              <a16:creationId xmlns:a16="http://schemas.microsoft.com/office/drawing/2014/main" id="{CCFA3ECB-FC54-4036-991A-1B184D5B1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05" name="Picture 36" descr="http://www.nutricia.com.pl/images/transpix.gif">
          <a:extLst>
            <a:ext uri="{FF2B5EF4-FFF2-40B4-BE49-F238E27FC236}">
              <a16:creationId xmlns:a16="http://schemas.microsoft.com/office/drawing/2014/main" id="{667FE8C4-B76E-4646-8856-C3BA3F253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06" name="Picture 37" descr="http://www.nutricia.com.pl/images/transpix.gif">
          <a:extLst>
            <a:ext uri="{FF2B5EF4-FFF2-40B4-BE49-F238E27FC236}">
              <a16:creationId xmlns:a16="http://schemas.microsoft.com/office/drawing/2014/main" id="{D92ACF1C-341A-482E-B2A4-9CE1B274F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07" name="Picture 38" descr="http://www.nutricia.com.pl/images/transpix.gif">
          <a:extLst>
            <a:ext uri="{FF2B5EF4-FFF2-40B4-BE49-F238E27FC236}">
              <a16:creationId xmlns:a16="http://schemas.microsoft.com/office/drawing/2014/main" id="{D59148B6-C629-4529-9F64-0CEECEC43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08" name="Picture 39" descr="http://www.nutricia.com.pl/images/transpix.gif">
          <a:extLst>
            <a:ext uri="{FF2B5EF4-FFF2-40B4-BE49-F238E27FC236}">
              <a16:creationId xmlns:a16="http://schemas.microsoft.com/office/drawing/2014/main" id="{B39286D0-89F3-43A9-9464-92736CACC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09" name="Picture 40" descr="http://www.nutricia.com.pl/images/transpix.gif">
          <a:extLst>
            <a:ext uri="{FF2B5EF4-FFF2-40B4-BE49-F238E27FC236}">
              <a16:creationId xmlns:a16="http://schemas.microsoft.com/office/drawing/2014/main" id="{FB0D43D0-EB92-4020-A5D3-B2B023FD30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10" name="Picture 41" descr="http://www.nutricia.com.pl/images/transpix.gif">
          <a:extLst>
            <a:ext uri="{FF2B5EF4-FFF2-40B4-BE49-F238E27FC236}">
              <a16:creationId xmlns:a16="http://schemas.microsoft.com/office/drawing/2014/main" id="{8CFC69DD-5733-407B-B859-C209BAC81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11" name="Picture 42" descr="http://www.nutricia.com.pl/images/transpix.gif">
          <a:extLst>
            <a:ext uri="{FF2B5EF4-FFF2-40B4-BE49-F238E27FC236}">
              <a16:creationId xmlns:a16="http://schemas.microsoft.com/office/drawing/2014/main" id="{324B774B-5E68-4674-A62E-2659F247B8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12" name="Picture 43" descr="http://www.nutricia.com.pl/images/transpix.gif">
          <a:extLst>
            <a:ext uri="{FF2B5EF4-FFF2-40B4-BE49-F238E27FC236}">
              <a16:creationId xmlns:a16="http://schemas.microsoft.com/office/drawing/2014/main" id="{ED4BA2B6-F1DB-45A1-AF4A-926BDC2682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13" name="Picture 44" descr="http://www.nutricia.com.pl/images/transpix.gif">
          <a:extLst>
            <a:ext uri="{FF2B5EF4-FFF2-40B4-BE49-F238E27FC236}">
              <a16:creationId xmlns:a16="http://schemas.microsoft.com/office/drawing/2014/main" id="{2D08934C-840E-41E0-884A-D389704D5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14" name="Picture 45" descr="http://www.nutricia.com.pl/images/transpix.gif">
          <a:extLst>
            <a:ext uri="{FF2B5EF4-FFF2-40B4-BE49-F238E27FC236}">
              <a16:creationId xmlns:a16="http://schemas.microsoft.com/office/drawing/2014/main" id="{9F952F1C-4E80-4867-9DF1-02EA15D24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15" name="Picture 46" descr="http://www.nutricia.com.pl/images/transpix.gif">
          <a:extLst>
            <a:ext uri="{FF2B5EF4-FFF2-40B4-BE49-F238E27FC236}">
              <a16:creationId xmlns:a16="http://schemas.microsoft.com/office/drawing/2014/main" id="{2BBB05FF-FFE9-4358-8DFB-6A2178ABD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514350</xdr:colOff>
      <xdr:row>15</xdr:row>
      <xdr:rowOff>0</xdr:rowOff>
    </xdr:from>
    <xdr:to>
      <xdr:col>1</xdr:col>
      <xdr:colOff>523875</xdr:colOff>
      <xdr:row>15</xdr:row>
      <xdr:rowOff>0</xdr:rowOff>
    </xdr:to>
    <xdr:pic>
      <xdr:nvPicPr>
        <xdr:cNvPr id="165816" name="Picture 47" descr="http://www.nutricia.com.pl/images/transpix.gif">
          <a:extLst>
            <a:ext uri="{FF2B5EF4-FFF2-40B4-BE49-F238E27FC236}">
              <a16:creationId xmlns:a16="http://schemas.microsoft.com/office/drawing/2014/main" id="{34DB517A-E9D8-41A5-B239-5BE7681F2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17" name="Picture 48" descr="http://www.nutricia.com.pl/images/transpix.gif">
          <a:extLst>
            <a:ext uri="{FF2B5EF4-FFF2-40B4-BE49-F238E27FC236}">
              <a16:creationId xmlns:a16="http://schemas.microsoft.com/office/drawing/2014/main" id="{A2583E09-07F2-4665-8704-0083C8A2E7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18" name="Picture 49" descr="http://www.nutricia.com.pl/images/transpix.gif">
          <a:extLst>
            <a:ext uri="{FF2B5EF4-FFF2-40B4-BE49-F238E27FC236}">
              <a16:creationId xmlns:a16="http://schemas.microsoft.com/office/drawing/2014/main" id="{D3B4BAE1-11AB-4E81-B668-B4B6144EA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19" name="Picture 50" descr="http://www.nutricia.com.pl/images/transpix.gif">
          <a:extLst>
            <a:ext uri="{FF2B5EF4-FFF2-40B4-BE49-F238E27FC236}">
              <a16:creationId xmlns:a16="http://schemas.microsoft.com/office/drawing/2014/main" id="{13612295-835E-40D8-A145-E521C9ACF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20" name="Picture 51" descr="http://www.nutricia.com.pl/images/transpix.gif">
          <a:extLst>
            <a:ext uri="{FF2B5EF4-FFF2-40B4-BE49-F238E27FC236}">
              <a16:creationId xmlns:a16="http://schemas.microsoft.com/office/drawing/2014/main" id="{BCC99A24-B7F3-4398-8490-1BDDC2BCB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21" name="Picture 52" descr="http://www.nutricia.com.pl/images/transpix.gif">
          <a:extLst>
            <a:ext uri="{FF2B5EF4-FFF2-40B4-BE49-F238E27FC236}">
              <a16:creationId xmlns:a16="http://schemas.microsoft.com/office/drawing/2014/main" id="{60F0ADA2-397C-48E1-9CD5-72F805A74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22" name="Picture 53" descr="http://www.nutricia.com.pl/images/transpix.gif">
          <a:extLst>
            <a:ext uri="{FF2B5EF4-FFF2-40B4-BE49-F238E27FC236}">
              <a16:creationId xmlns:a16="http://schemas.microsoft.com/office/drawing/2014/main" id="{3053BFEA-6A06-4970-BB78-98F7C8BB2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23" name="Picture 54" descr="http://www.nutricia.com.pl/images/transpix.gif">
          <a:extLst>
            <a:ext uri="{FF2B5EF4-FFF2-40B4-BE49-F238E27FC236}">
              <a16:creationId xmlns:a16="http://schemas.microsoft.com/office/drawing/2014/main" id="{F665B39F-E29F-4493-A6DF-D26E27442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24" name="Picture 55" descr="http://www.nutricia.com.pl/images/transpix.gif">
          <a:extLst>
            <a:ext uri="{FF2B5EF4-FFF2-40B4-BE49-F238E27FC236}">
              <a16:creationId xmlns:a16="http://schemas.microsoft.com/office/drawing/2014/main" id="{0813F397-356D-4A16-82A0-B3F39630E6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25" name="Picture 56" descr="http://www.nutricia.com.pl/images/transpix.gif">
          <a:extLst>
            <a:ext uri="{FF2B5EF4-FFF2-40B4-BE49-F238E27FC236}">
              <a16:creationId xmlns:a16="http://schemas.microsoft.com/office/drawing/2014/main" id="{D02D6280-8E3F-42B4-897A-0DB0334FD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26" name="Picture 57" descr="http://www.nutricia.com.pl/images/transpix.gif">
          <a:extLst>
            <a:ext uri="{FF2B5EF4-FFF2-40B4-BE49-F238E27FC236}">
              <a16:creationId xmlns:a16="http://schemas.microsoft.com/office/drawing/2014/main" id="{1ADF0E52-18E8-4295-B69E-71C3CFA85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27" name="Picture 1" descr="http://www.nutricia.com.pl/images/transpix.gif">
          <a:extLst>
            <a:ext uri="{FF2B5EF4-FFF2-40B4-BE49-F238E27FC236}">
              <a16:creationId xmlns:a16="http://schemas.microsoft.com/office/drawing/2014/main" id="{EC832072-9B78-4236-A617-210125520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28" name="Picture 2" descr="http://www.nutricia.com.pl/images/transpix.gif">
          <a:extLst>
            <a:ext uri="{FF2B5EF4-FFF2-40B4-BE49-F238E27FC236}">
              <a16:creationId xmlns:a16="http://schemas.microsoft.com/office/drawing/2014/main" id="{14F49FC0-9779-4637-B429-438D9D6075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29" name="Picture 3" descr="http://www.nutricia.com.pl/images/transpix.gif">
          <a:extLst>
            <a:ext uri="{FF2B5EF4-FFF2-40B4-BE49-F238E27FC236}">
              <a16:creationId xmlns:a16="http://schemas.microsoft.com/office/drawing/2014/main" id="{5AA28BB5-7509-4626-986E-FB768BBBA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30" name="Picture 64" descr="http://www.nutricia.com.pl/images/transpix.gif">
          <a:extLst>
            <a:ext uri="{FF2B5EF4-FFF2-40B4-BE49-F238E27FC236}">
              <a16:creationId xmlns:a16="http://schemas.microsoft.com/office/drawing/2014/main" id="{CA0263E0-E68E-476D-9BE4-F70CCC72D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31" name="Picture 65" descr="http://www.nutricia.com.pl/images/transpix.gif">
          <a:extLst>
            <a:ext uri="{FF2B5EF4-FFF2-40B4-BE49-F238E27FC236}">
              <a16:creationId xmlns:a16="http://schemas.microsoft.com/office/drawing/2014/main" id="{9E09BF4B-6EC6-4734-819A-67735ED32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32" name="Picture 66" descr="http://www.nutricia.com.pl/images/transpix.gif">
          <a:extLst>
            <a:ext uri="{FF2B5EF4-FFF2-40B4-BE49-F238E27FC236}">
              <a16:creationId xmlns:a16="http://schemas.microsoft.com/office/drawing/2014/main" id="{BC58A113-6C61-4703-B7C8-25173A791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33" name="Picture 67" descr="http://www.nutricia.com.pl/images/transpix.gif">
          <a:extLst>
            <a:ext uri="{FF2B5EF4-FFF2-40B4-BE49-F238E27FC236}">
              <a16:creationId xmlns:a16="http://schemas.microsoft.com/office/drawing/2014/main" id="{F0C1B080-6EC8-42B0-8D74-0748B6876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34" name="Picture 68" descr="http://www.nutricia.com.pl/images/transpix.gif">
          <a:extLst>
            <a:ext uri="{FF2B5EF4-FFF2-40B4-BE49-F238E27FC236}">
              <a16:creationId xmlns:a16="http://schemas.microsoft.com/office/drawing/2014/main" id="{A9683AED-1B83-4221-BDD1-30CF7FF1C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35" name="Picture 69" descr="http://www.nutricia.com.pl/images/transpix.gif">
          <a:extLst>
            <a:ext uri="{FF2B5EF4-FFF2-40B4-BE49-F238E27FC236}">
              <a16:creationId xmlns:a16="http://schemas.microsoft.com/office/drawing/2014/main" id="{FB535738-36D4-4A61-B2E3-5ACFADB86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36" name="Picture 76" descr="http://www.nutricia.com.pl/images/transpix.gif">
          <a:extLst>
            <a:ext uri="{FF2B5EF4-FFF2-40B4-BE49-F238E27FC236}">
              <a16:creationId xmlns:a16="http://schemas.microsoft.com/office/drawing/2014/main" id="{3C9C0D2E-3E4F-43B0-9448-27E4C8E23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15</xdr:row>
      <xdr:rowOff>0</xdr:rowOff>
    </xdr:from>
    <xdr:to>
      <xdr:col>0</xdr:col>
      <xdr:colOff>171450</xdr:colOff>
      <xdr:row>15</xdr:row>
      <xdr:rowOff>0</xdr:rowOff>
    </xdr:to>
    <xdr:pic>
      <xdr:nvPicPr>
        <xdr:cNvPr id="165837" name="Picture 77" descr="http://www.nutricia.com.pl/images/transpix.gif">
          <a:extLst>
            <a:ext uri="{FF2B5EF4-FFF2-40B4-BE49-F238E27FC236}">
              <a16:creationId xmlns:a16="http://schemas.microsoft.com/office/drawing/2014/main" id="{48E5CCA5-A89C-4C14-98C6-C991642A43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38" name="Picture 1" descr="http://www.nutricia.com.pl/images/transpix.gif">
          <a:extLst>
            <a:ext uri="{FF2B5EF4-FFF2-40B4-BE49-F238E27FC236}">
              <a16:creationId xmlns:a16="http://schemas.microsoft.com/office/drawing/2014/main" id="{BF87B838-D781-443F-85CC-973B98C72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39" name="Picture 2" descr="http://www.nutricia.com.pl/images/transpix.gif">
          <a:extLst>
            <a:ext uri="{FF2B5EF4-FFF2-40B4-BE49-F238E27FC236}">
              <a16:creationId xmlns:a16="http://schemas.microsoft.com/office/drawing/2014/main" id="{4A750E55-7C53-4983-B9A7-3F91B5911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40" name="Picture 80" descr="http://www.nutricia.com.pl/images/transpix.gif">
          <a:extLst>
            <a:ext uri="{FF2B5EF4-FFF2-40B4-BE49-F238E27FC236}">
              <a16:creationId xmlns:a16="http://schemas.microsoft.com/office/drawing/2014/main" id="{AA8EA936-78E7-4D55-97F5-7C08626B6E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41" name="Picture 3" descr="http://www.nutricia.com.pl/images/transpix.gif">
          <a:extLst>
            <a:ext uri="{FF2B5EF4-FFF2-40B4-BE49-F238E27FC236}">
              <a16:creationId xmlns:a16="http://schemas.microsoft.com/office/drawing/2014/main" id="{8A50B111-C329-435A-B87F-A75F5828E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42" name="Picture 82" descr="http://www.nutricia.com.pl/images/transpix.gif">
          <a:extLst>
            <a:ext uri="{FF2B5EF4-FFF2-40B4-BE49-F238E27FC236}">
              <a16:creationId xmlns:a16="http://schemas.microsoft.com/office/drawing/2014/main" id="{38623491-ACFB-42E3-83C8-00BF25504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43" name="Picture 86" descr="http://www.nutricia.com.pl/images/transpix.gif">
          <a:extLst>
            <a:ext uri="{FF2B5EF4-FFF2-40B4-BE49-F238E27FC236}">
              <a16:creationId xmlns:a16="http://schemas.microsoft.com/office/drawing/2014/main" id="{A6E1A3A7-493B-4E87-A9CA-BA35C7EBE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44" name="Picture 87" descr="http://www.nutricia.com.pl/images/transpix.gif">
          <a:extLst>
            <a:ext uri="{FF2B5EF4-FFF2-40B4-BE49-F238E27FC236}">
              <a16:creationId xmlns:a16="http://schemas.microsoft.com/office/drawing/2014/main" id="{BC7D6845-485D-491A-9DB0-1BD8A3E957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45" name="Picture 88" descr="http://www.nutricia.com.pl/images/transpix.gif">
          <a:extLst>
            <a:ext uri="{FF2B5EF4-FFF2-40B4-BE49-F238E27FC236}">
              <a16:creationId xmlns:a16="http://schemas.microsoft.com/office/drawing/2014/main" id="{79652B95-FC7B-4ABB-AB96-FE4FF7CD05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46" name="Picture 89" descr="http://www.nutricia.com.pl/images/transpix.gif">
          <a:extLst>
            <a:ext uri="{FF2B5EF4-FFF2-40B4-BE49-F238E27FC236}">
              <a16:creationId xmlns:a16="http://schemas.microsoft.com/office/drawing/2014/main" id="{E4C3A0E3-4510-4F09-AF75-6264A844E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47" name="Picture 90" descr="http://www.nutricia.com.pl/images/transpix.gif">
          <a:extLst>
            <a:ext uri="{FF2B5EF4-FFF2-40B4-BE49-F238E27FC236}">
              <a16:creationId xmlns:a16="http://schemas.microsoft.com/office/drawing/2014/main" id="{8736EC9E-795E-4233-8540-F4C7B0EA5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48" name="Picture 91" descr="http://www.nutricia.com.pl/images/transpix.gif">
          <a:extLst>
            <a:ext uri="{FF2B5EF4-FFF2-40B4-BE49-F238E27FC236}">
              <a16:creationId xmlns:a16="http://schemas.microsoft.com/office/drawing/2014/main" id="{F0EA85E7-3B3D-474D-9AAE-23DED091F1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49" name="Picture 98" descr="http://www.nutricia.com.pl/images/transpix.gif">
          <a:extLst>
            <a:ext uri="{FF2B5EF4-FFF2-40B4-BE49-F238E27FC236}">
              <a16:creationId xmlns:a16="http://schemas.microsoft.com/office/drawing/2014/main" id="{EB89045B-A0FA-4F33-B181-1A0AEED87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50" name="Picture 99" descr="http://www.nutricia.com.pl/images/transpix.gif">
          <a:extLst>
            <a:ext uri="{FF2B5EF4-FFF2-40B4-BE49-F238E27FC236}">
              <a16:creationId xmlns:a16="http://schemas.microsoft.com/office/drawing/2014/main" id="{2DE7B760-4CAF-4A61-9EC9-F91AE676C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51" name="Picture 100" descr="http://www.nutricia.com.pl/images/transpix.gif">
          <a:extLst>
            <a:ext uri="{FF2B5EF4-FFF2-40B4-BE49-F238E27FC236}">
              <a16:creationId xmlns:a16="http://schemas.microsoft.com/office/drawing/2014/main" id="{A63E3D92-E175-49A3-9494-4B7F21990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52" name="Picture 101" descr="http://www.nutricia.com.pl/images/transpix.gif">
          <a:extLst>
            <a:ext uri="{FF2B5EF4-FFF2-40B4-BE49-F238E27FC236}">
              <a16:creationId xmlns:a16="http://schemas.microsoft.com/office/drawing/2014/main" id="{5C0761B1-76F5-4BD2-95EE-833BFDC67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53" name="Picture 102" descr="http://www.nutricia.com.pl/images/transpix.gif">
          <a:extLst>
            <a:ext uri="{FF2B5EF4-FFF2-40B4-BE49-F238E27FC236}">
              <a16:creationId xmlns:a16="http://schemas.microsoft.com/office/drawing/2014/main" id="{033BAD7C-4B7C-40AE-806D-BDC66ACC9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54" name="Picture 103" descr="http://www.nutricia.com.pl/images/transpix.gif">
          <a:extLst>
            <a:ext uri="{FF2B5EF4-FFF2-40B4-BE49-F238E27FC236}">
              <a16:creationId xmlns:a16="http://schemas.microsoft.com/office/drawing/2014/main" id="{9CDC70F0-B88F-4C19-A163-13DC8E104F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55" name="Picture 104" descr="http://www.nutricia.com.pl/images/transpix.gif">
          <a:extLst>
            <a:ext uri="{FF2B5EF4-FFF2-40B4-BE49-F238E27FC236}">
              <a16:creationId xmlns:a16="http://schemas.microsoft.com/office/drawing/2014/main" id="{60E82F05-AB22-479B-8369-51B36F63C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56" name="Picture 105" descr="http://www.nutricia.com.pl/images/transpix.gif">
          <a:extLst>
            <a:ext uri="{FF2B5EF4-FFF2-40B4-BE49-F238E27FC236}">
              <a16:creationId xmlns:a16="http://schemas.microsoft.com/office/drawing/2014/main" id="{7AE17B8C-E8F9-4D99-8F1A-2E012B4B31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57" name="Picture 106" descr="http://www.nutricia.com.pl/images/transpix.gif">
          <a:extLst>
            <a:ext uri="{FF2B5EF4-FFF2-40B4-BE49-F238E27FC236}">
              <a16:creationId xmlns:a16="http://schemas.microsoft.com/office/drawing/2014/main" id="{D4EDC347-72C1-4C74-8AC0-E185DE25A2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58" name="Picture 107" descr="http://www.nutricia.com.pl/images/transpix.gif">
          <a:extLst>
            <a:ext uri="{FF2B5EF4-FFF2-40B4-BE49-F238E27FC236}">
              <a16:creationId xmlns:a16="http://schemas.microsoft.com/office/drawing/2014/main" id="{C6EA840B-14FE-4357-981C-2E96ACD45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59" name="Picture 108" descr="http://www.nutricia.com.pl/images/transpix.gif">
          <a:extLst>
            <a:ext uri="{FF2B5EF4-FFF2-40B4-BE49-F238E27FC236}">
              <a16:creationId xmlns:a16="http://schemas.microsoft.com/office/drawing/2014/main" id="{D3F1A54C-41FD-4E0B-A756-A7C40D64A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60" name="Picture 109" descr="http://www.nutricia.com.pl/images/transpix.gif">
          <a:extLst>
            <a:ext uri="{FF2B5EF4-FFF2-40B4-BE49-F238E27FC236}">
              <a16:creationId xmlns:a16="http://schemas.microsoft.com/office/drawing/2014/main" id="{55807C30-F452-4421-9BF5-83112BAEC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61" name="Picture 110" descr="http://www.nutricia.com.pl/images/transpix.gif">
          <a:extLst>
            <a:ext uri="{FF2B5EF4-FFF2-40B4-BE49-F238E27FC236}">
              <a16:creationId xmlns:a16="http://schemas.microsoft.com/office/drawing/2014/main" id="{88B5CC2D-253F-4CBD-9EF6-6B3B5E39D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62" name="Picture 111" descr="http://www.nutricia.com.pl/images/transpix.gif">
          <a:extLst>
            <a:ext uri="{FF2B5EF4-FFF2-40B4-BE49-F238E27FC236}">
              <a16:creationId xmlns:a16="http://schemas.microsoft.com/office/drawing/2014/main" id="{EEB77C75-5FE8-4C79-B0E7-3CDDF362B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63" name="Picture 112" descr="http://www.nutricia.com.pl/images/transpix.gif">
          <a:extLst>
            <a:ext uri="{FF2B5EF4-FFF2-40B4-BE49-F238E27FC236}">
              <a16:creationId xmlns:a16="http://schemas.microsoft.com/office/drawing/2014/main" id="{D40B5E6C-6224-460C-B645-7C8DEB4A2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64" name="Picture 113" descr="http://www.nutricia.com.pl/images/transpix.gif">
          <a:extLst>
            <a:ext uri="{FF2B5EF4-FFF2-40B4-BE49-F238E27FC236}">
              <a16:creationId xmlns:a16="http://schemas.microsoft.com/office/drawing/2014/main" id="{1A594C66-E91E-4C45-8F7A-87CC987A1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65" name="Picture 114" descr="http://www.nutricia.com.pl/images/transpix.gif">
          <a:extLst>
            <a:ext uri="{FF2B5EF4-FFF2-40B4-BE49-F238E27FC236}">
              <a16:creationId xmlns:a16="http://schemas.microsoft.com/office/drawing/2014/main" id="{588721E0-71F1-4666-B8C8-14397BE6A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66" name="Picture 115" descr="http://www.nutricia.com.pl/images/transpix.gif">
          <a:extLst>
            <a:ext uri="{FF2B5EF4-FFF2-40B4-BE49-F238E27FC236}">
              <a16:creationId xmlns:a16="http://schemas.microsoft.com/office/drawing/2014/main" id="{78DBB0CE-3A28-480E-A245-669812FAC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67" name="Picture 116" descr="http://www.nutricia.com.pl/images/transpix.gif">
          <a:extLst>
            <a:ext uri="{FF2B5EF4-FFF2-40B4-BE49-F238E27FC236}">
              <a16:creationId xmlns:a16="http://schemas.microsoft.com/office/drawing/2014/main" id="{28F677CC-487F-4E7E-B39C-707C9337C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68" name="Picture 117" descr="http://www.nutricia.com.pl/images/transpix.gif">
          <a:extLst>
            <a:ext uri="{FF2B5EF4-FFF2-40B4-BE49-F238E27FC236}">
              <a16:creationId xmlns:a16="http://schemas.microsoft.com/office/drawing/2014/main" id="{B564323D-24D8-47B0-9112-146572211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69" name="Picture 118" descr="http://www.nutricia.com.pl/images/transpix.gif">
          <a:extLst>
            <a:ext uri="{FF2B5EF4-FFF2-40B4-BE49-F238E27FC236}">
              <a16:creationId xmlns:a16="http://schemas.microsoft.com/office/drawing/2014/main" id="{63A28811-7F55-4873-9734-F71CF2E0F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70" name="Picture 119" descr="http://www.nutricia.com.pl/images/transpix.gif">
          <a:extLst>
            <a:ext uri="{FF2B5EF4-FFF2-40B4-BE49-F238E27FC236}">
              <a16:creationId xmlns:a16="http://schemas.microsoft.com/office/drawing/2014/main" id="{E6BAA2BF-38C1-4AD5-AA8B-800025926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71" name="Picture 120" descr="http://www.nutricia.com.pl/images/transpix.gif">
          <a:extLst>
            <a:ext uri="{FF2B5EF4-FFF2-40B4-BE49-F238E27FC236}">
              <a16:creationId xmlns:a16="http://schemas.microsoft.com/office/drawing/2014/main" id="{6AEE06C2-8F9A-499D-84E0-20724D063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72" name="Picture 121" descr="http://www.nutricia.com.pl/images/transpix.gif">
          <a:extLst>
            <a:ext uri="{FF2B5EF4-FFF2-40B4-BE49-F238E27FC236}">
              <a16:creationId xmlns:a16="http://schemas.microsoft.com/office/drawing/2014/main" id="{27FD2D2F-DEAD-419D-BD74-EAA2FE3D9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73" name="Picture 122" descr="http://www.nutricia.com.pl/images/transpix.gif">
          <a:extLst>
            <a:ext uri="{FF2B5EF4-FFF2-40B4-BE49-F238E27FC236}">
              <a16:creationId xmlns:a16="http://schemas.microsoft.com/office/drawing/2014/main" id="{40777CD1-C2EE-4FCB-800E-1D088097D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74" name="Picture 123" descr="http://www.nutricia.com.pl/images/transpix.gif">
          <a:extLst>
            <a:ext uri="{FF2B5EF4-FFF2-40B4-BE49-F238E27FC236}">
              <a16:creationId xmlns:a16="http://schemas.microsoft.com/office/drawing/2014/main" id="{11D96AE5-3E3F-456E-84F8-370763E9E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75" name="Picture 124" descr="http://www.nutricia.com.pl/images/transpix.gif">
          <a:extLst>
            <a:ext uri="{FF2B5EF4-FFF2-40B4-BE49-F238E27FC236}">
              <a16:creationId xmlns:a16="http://schemas.microsoft.com/office/drawing/2014/main" id="{954738ED-5F5E-43E2-AD83-28AE6618EE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76" name="Picture 125" descr="http://www.nutricia.com.pl/images/transpix.gif">
          <a:extLst>
            <a:ext uri="{FF2B5EF4-FFF2-40B4-BE49-F238E27FC236}">
              <a16:creationId xmlns:a16="http://schemas.microsoft.com/office/drawing/2014/main" id="{5ED0D405-F0CA-45FC-9608-F64009DDA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77" name="Picture 126" descr="http://www.nutricia.com.pl/images/transpix.gif">
          <a:extLst>
            <a:ext uri="{FF2B5EF4-FFF2-40B4-BE49-F238E27FC236}">
              <a16:creationId xmlns:a16="http://schemas.microsoft.com/office/drawing/2014/main" id="{D8F56D05-211B-40FF-A728-4BDB15634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78" name="Picture 127" descr="http://www.nutricia.com.pl/images/transpix.gif">
          <a:extLst>
            <a:ext uri="{FF2B5EF4-FFF2-40B4-BE49-F238E27FC236}">
              <a16:creationId xmlns:a16="http://schemas.microsoft.com/office/drawing/2014/main" id="{874A2D61-A6EC-4436-BB1E-781E58AB1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79" name="Picture 128" descr="http://www.nutricia.com.pl/images/transpix.gif">
          <a:extLst>
            <a:ext uri="{FF2B5EF4-FFF2-40B4-BE49-F238E27FC236}">
              <a16:creationId xmlns:a16="http://schemas.microsoft.com/office/drawing/2014/main" id="{D4885461-B2EC-48D5-9DAF-F1CC82AA57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80" name="Picture 129" descr="http://www.nutricia.com.pl/images/transpix.gif">
          <a:extLst>
            <a:ext uri="{FF2B5EF4-FFF2-40B4-BE49-F238E27FC236}">
              <a16:creationId xmlns:a16="http://schemas.microsoft.com/office/drawing/2014/main" id="{5F854C96-975F-49C3-ABEC-6A8CCE259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81" name="Picture 130" descr="http://www.nutricia.com.pl/images/transpix.gif">
          <a:extLst>
            <a:ext uri="{FF2B5EF4-FFF2-40B4-BE49-F238E27FC236}">
              <a16:creationId xmlns:a16="http://schemas.microsoft.com/office/drawing/2014/main" id="{9394628B-D084-4FAB-9BC0-E9E5E8EA7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82" name="Picture 131" descr="http://www.nutricia.com.pl/images/transpix.gif">
          <a:extLst>
            <a:ext uri="{FF2B5EF4-FFF2-40B4-BE49-F238E27FC236}">
              <a16:creationId xmlns:a16="http://schemas.microsoft.com/office/drawing/2014/main" id="{DEA6550D-02C5-4C94-98C6-446E45D69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83" name="Picture 132" descr="http://www.nutricia.com.pl/images/transpix.gif">
          <a:extLst>
            <a:ext uri="{FF2B5EF4-FFF2-40B4-BE49-F238E27FC236}">
              <a16:creationId xmlns:a16="http://schemas.microsoft.com/office/drawing/2014/main" id="{06B6E829-7E81-4A06-909A-E1B954AAC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84" name="Picture 133" descr="http://www.nutricia.com.pl/images/transpix.gif">
          <a:extLst>
            <a:ext uri="{FF2B5EF4-FFF2-40B4-BE49-F238E27FC236}">
              <a16:creationId xmlns:a16="http://schemas.microsoft.com/office/drawing/2014/main" id="{031C682F-163A-4FBC-905E-C09BE58CE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85" name="Picture 172" descr="http://www.nutricia.com.pl/images/transpix.gif">
          <a:extLst>
            <a:ext uri="{FF2B5EF4-FFF2-40B4-BE49-F238E27FC236}">
              <a16:creationId xmlns:a16="http://schemas.microsoft.com/office/drawing/2014/main" id="{CAC5EE9F-06CE-41B7-A2B7-8E01398592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86" name="Picture 3" descr="http://www.nutricia.com.pl/images/transpix.gif">
          <a:extLst>
            <a:ext uri="{FF2B5EF4-FFF2-40B4-BE49-F238E27FC236}">
              <a16:creationId xmlns:a16="http://schemas.microsoft.com/office/drawing/2014/main" id="{3E001BA2-7777-4AD3-A387-AB16465FA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65887" name="Picture 56" descr="http://www.nutricia.com.pl/images/transpix.gif">
          <a:extLst>
            <a:ext uri="{FF2B5EF4-FFF2-40B4-BE49-F238E27FC236}">
              <a16:creationId xmlns:a16="http://schemas.microsoft.com/office/drawing/2014/main" id="{3AC7E8BD-6DB4-45C1-BF6B-A2D9308B1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00" name="Picture 43" descr="http://www.nutricia.com.pl/images/transpix.gif">
          <a:extLst>
            <a:ext uri="{FF2B5EF4-FFF2-40B4-BE49-F238E27FC236}">
              <a16:creationId xmlns:a16="http://schemas.microsoft.com/office/drawing/2014/main" id="{824D114D-3229-49D4-B232-4322D8082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01" name="Picture 50" descr="http://www.nutricia.com.pl/images/transpix.gif">
          <a:extLst>
            <a:ext uri="{FF2B5EF4-FFF2-40B4-BE49-F238E27FC236}">
              <a16:creationId xmlns:a16="http://schemas.microsoft.com/office/drawing/2014/main" id="{C028591A-DBB8-4480-B7C2-9BC785A0A8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02" name="Picture 104" descr="http://www.nutricia.com.pl/images/transpix.gif">
          <a:extLst>
            <a:ext uri="{FF2B5EF4-FFF2-40B4-BE49-F238E27FC236}">
              <a16:creationId xmlns:a16="http://schemas.microsoft.com/office/drawing/2014/main" id="{87710D37-C678-4CCE-96C8-DC553CBBB6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03" name="Picture 105" descr="http://www.nutricia.com.pl/images/transpix.gif">
          <a:extLst>
            <a:ext uri="{FF2B5EF4-FFF2-40B4-BE49-F238E27FC236}">
              <a16:creationId xmlns:a16="http://schemas.microsoft.com/office/drawing/2014/main" id="{C967085B-44A6-464F-AE7A-B898FF7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04" name="Picture 106" descr="http://www.nutricia.com.pl/images/transpix.gif">
          <a:extLst>
            <a:ext uri="{FF2B5EF4-FFF2-40B4-BE49-F238E27FC236}">
              <a16:creationId xmlns:a16="http://schemas.microsoft.com/office/drawing/2014/main" id="{7CD0A812-740D-4148-8258-9539CE106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05" name="Picture 107" descr="http://www.nutricia.com.pl/images/transpix.gif">
          <a:extLst>
            <a:ext uri="{FF2B5EF4-FFF2-40B4-BE49-F238E27FC236}">
              <a16:creationId xmlns:a16="http://schemas.microsoft.com/office/drawing/2014/main" id="{A7D19CF3-9989-45E9-9F6F-1AD08E72B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06" name="Picture 108" descr="http://www.nutricia.com.pl/images/transpix.gif">
          <a:extLst>
            <a:ext uri="{FF2B5EF4-FFF2-40B4-BE49-F238E27FC236}">
              <a16:creationId xmlns:a16="http://schemas.microsoft.com/office/drawing/2014/main" id="{AD7F8F94-C252-44A3-B1D6-D827A70BA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07" name="Picture 109" descr="http://www.nutricia.com.pl/images/transpix.gif">
          <a:extLst>
            <a:ext uri="{FF2B5EF4-FFF2-40B4-BE49-F238E27FC236}">
              <a16:creationId xmlns:a16="http://schemas.microsoft.com/office/drawing/2014/main" id="{788725AF-F7E5-402B-91C2-0F7250E41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08" name="Picture 203" descr="http://www.nutricia.com.pl/images/transpix.gif">
          <a:extLst>
            <a:ext uri="{FF2B5EF4-FFF2-40B4-BE49-F238E27FC236}">
              <a16:creationId xmlns:a16="http://schemas.microsoft.com/office/drawing/2014/main" id="{F88E4615-E80D-4410-A80E-927A959E41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79209" name="Picture 207" descr="http://www.nutricia.com.pl/images/transpix.gif">
          <a:extLst>
            <a:ext uri="{FF2B5EF4-FFF2-40B4-BE49-F238E27FC236}">
              <a16:creationId xmlns:a16="http://schemas.microsoft.com/office/drawing/2014/main" id="{DD1529EE-E709-4935-A89C-51F9AF35B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10" name="Picture 208" descr="http://www.nutricia.com.pl/images/transpix.gif">
          <a:extLst>
            <a:ext uri="{FF2B5EF4-FFF2-40B4-BE49-F238E27FC236}">
              <a16:creationId xmlns:a16="http://schemas.microsoft.com/office/drawing/2014/main" id="{7C92E6B8-7F6B-4AB9-901B-FFDC4EF334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11" name="Picture 56" descr="http://www.nutricia.com.pl/images/transpix.gif">
          <a:extLst>
            <a:ext uri="{FF2B5EF4-FFF2-40B4-BE49-F238E27FC236}">
              <a16:creationId xmlns:a16="http://schemas.microsoft.com/office/drawing/2014/main" id="{4CB85C66-31C0-450D-B910-52554C9D5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12" name="Picture 43" descr="http://www.nutricia.com.pl/images/transpix.gif">
          <a:extLst>
            <a:ext uri="{FF2B5EF4-FFF2-40B4-BE49-F238E27FC236}">
              <a16:creationId xmlns:a16="http://schemas.microsoft.com/office/drawing/2014/main" id="{5B486D48-3915-4254-9A11-AE9DAD7B7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13" name="Picture 211" descr="http://www.nutricia.com.pl/images/transpix.gif">
          <a:extLst>
            <a:ext uri="{FF2B5EF4-FFF2-40B4-BE49-F238E27FC236}">
              <a16:creationId xmlns:a16="http://schemas.microsoft.com/office/drawing/2014/main" id="{1E9FBB1A-4BAE-4F28-80C4-5EC0C37EC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14" name="Picture 48" descr="http://www.nutricia.com.pl/images/transpix.gif">
          <a:extLst>
            <a:ext uri="{FF2B5EF4-FFF2-40B4-BE49-F238E27FC236}">
              <a16:creationId xmlns:a16="http://schemas.microsoft.com/office/drawing/2014/main" id="{09CAB2BC-CFC9-47AD-B5D4-144A06844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15" name="Picture 49" descr="http://www.nutricia.com.pl/images/transpix.gif">
          <a:extLst>
            <a:ext uri="{FF2B5EF4-FFF2-40B4-BE49-F238E27FC236}">
              <a16:creationId xmlns:a16="http://schemas.microsoft.com/office/drawing/2014/main" id="{C379FFC2-1076-4E5B-9AFB-496B8C951E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16" name="Picture 98" descr="http://www.nutricia.com.pl/images/transpix.gif">
          <a:extLst>
            <a:ext uri="{FF2B5EF4-FFF2-40B4-BE49-F238E27FC236}">
              <a16:creationId xmlns:a16="http://schemas.microsoft.com/office/drawing/2014/main" id="{7E642C54-883C-4EE6-9377-1481DE728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17" name="Picture 99" descr="http://www.nutricia.com.pl/images/transpix.gif">
          <a:extLst>
            <a:ext uri="{FF2B5EF4-FFF2-40B4-BE49-F238E27FC236}">
              <a16:creationId xmlns:a16="http://schemas.microsoft.com/office/drawing/2014/main" id="{269A94CF-6E5F-48EA-9BE0-3C0A1AFAF2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18" name="Picture 100" descr="http://www.nutricia.com.pl/images/transpix.gif">
          <a:extLst>
            <a:ext uri="{FF2B5EF4-FFF2-40B4-BE49-F238E27FC236}">
              <a16:creationId xmlns:a16="http://schemas.microsoft.com/office/drawing/2014/main" id="{35D4A905-83AA-45DA-A935-F85D684B5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19" name="Picture 101" descr="http://www.nutricia.com.pl/images/transpix.gif">
          <a:extLst>
            <a:ext uri="{FF2B5EF4-FFF2-40B4-BE49-F238E27FC236}">
              <a16:creationId xmlns:a16="http://schemas.microsoft.com/office/drawing/2014/main" id="{86BE09FD-4BDF-4B23-A566-FEBD54FBDB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20" name="Picture 102" descr="http://www.nutricia.com.pl/images/transpix.gif">
          <a:extLst>
            <a:ext uri="{FF2B5EF4-FFF2-40B4-BE49-F238E27FC236}">
              <a16:creationId xmlns:a16="http://schemas.microsoft.com/office/drawing/2014/main" id="{81F7FCB3-7F32-464D-896C-FC774CA57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21" name="Picture 103" descr="http://www.nutricia.com.pl/images/transpix.gif">
          <a:extLst>
            <a:ext uri="{FF2B5EF4-FFF2-40B4-BE49-F238E27FC236}">
              <a16:creationId xmlns:a16="http://schemas.microsoft.com/office/drawing/2014/main" id="{D9687BDF-DC9D-470A-B262-FE415B6EB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22" name="Picture 44" descr="http://www.nutricia.com.pl/images/transpix.gif">
          <a:extLst>
            <a:ext uri="{FF2B5EF4-FFF2-40B4-BE49-F238E27FC236}">
              <a16:creationId xmlns:a16="http://schemas.microsoft.com/office/drawing/2014/main" id="{85CD3427-10EB-4DF5-B08F-B08F833EB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79223" name="Picture 225" descr="http://www.nutricia.com.pl/images/transpix.gif">
          <a:extLst>
            <a:ext uri="{FF2B5EF4-FFF2-40B4-BE49-F238E27FC236}">
              <a16:creationId xmlns:a16="http://schemas.microsoft.com/office/drawing/2014/main" id="{D212E5E6-79DA-434F-80DA-F2E729C11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24" name="Picture 226" descr="http://www.nutricia.com.pl/images/transpix.gif">
          <a:extLst>
            <a:ext uri="{FF2B5EF4-FFF2-40B4-BE49-F238E27FC236}">
              <a16:creationId xmlns:a16="http://schemas.microsoft.com/office/drawing/2014/main" id="{3F8810E2-BFB9-4200-A42A-EBA62EA88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25" name="Picture 56" descr="http://www.nutricia.com.pl/images/transpix.gif">
          <a:extLst>
            <a:ext uri="{FF2B5EF4-FFF2-40B4-BE49-F238E27FC236}">
              <a16:creationId xmlns:a16="http://schemas.microsoft.com/office/drawing/2014/main" id="{6847DE07-8C5A-41C5-B92E-B1D578611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79226" name="Picture 228" descr="http://www.nutricia.com.pl/images/transpix.gif">
          <a:extLst>
            <a:ext uri="{FF2B5EF4-FFF2-40B4-BE49-F238E27FC236}">
              <a16:creationId xmlns:a16="http://schemas.microsoft.com/office/drawing/2014/main" id="{E71564B9-46C6-4EFC-A289-39FF82626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27" name="Picture 229" descr="http://www.nutricia.com.pl/images/transpix.gif">
          <a:extLst>
            <a:ext uri="{FF2B5EF4-FFF2-40B4-BE49-F238E27FC236}">
              <a16:creationId xmlns:a16="http://schemas.microsoft.com/office/drawing/2014/main" id="{35973309-73A4-4A6B-80E7-D998F4A7D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28" name="Picture 56" descr="http://www.nutricia.com.pl/images/transpix.gif">
          <a:extLst>
            <a:ext uri="{FF2B5EF4-FFF2-40B4-BE49-F238E27FC236}">
              <a16:creationId xmlns:a16="http://schemas.microsoft.com/office/drawing/2014/main" id="{F5CC39A4-913F-4F96-9631-5BEFE7E47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29" name="Picture 13" descr="http://www.nutricia.com.pl/images/transpix.gif">
          <a:extLst>
            <a:ext uri="{FF2B5EF4-FFF2-40B4-BE49-F238E27FC236}">
              <a16:creationId xmlns:a16="http://schemas.microsoft.com/office/drawing/2014/main" id="{E8F05214-0FD3-42B1-B4C1-B5F2738B3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30" name="Picture 3" descr="http://www.nutricia.com.pl/images/transpix.gif">
          <a:extLst>
            <a:ext uri="{FF2B5EF4-FFF2-40B4-BE49-F238E27FC236}">
              <a16:creationId xmlns:a16="http://schemas.microsoft.com/office/drawing/2014/main" id="{60816CD4-DD95-4296-8B2B-CA044E897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31" name="Picture 80" descr="http://www.nutricia.com.pl/images/transpix.gif">
          <a:extLst>
            <a:ext uri="{FF2B5EF4-FFF2-40B4-BE49-F238E27FC236}">
              <a16:creationId xmlns:a16="http://schemas.microsoft.com/office/drawing/2014/main" id="{7C79A264-2229-4B05-BB6A-37A3D15427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32" name="Picture 3" descr="http://www.nutricia.com.pl/images/transpix.gif">
          <a:extLst>
            <a:ext uri="{FF2B5EF4-FFF2-40B4-BE49-F238E27FC236}">
              <a16:creationId xmlns:a16="http://schemas.microsoft.com/office/drawing/2014/main" id="{3781FC23-6A46-4204-9CB6-96A557A511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33" name="Picture 235" descr="http://www.nutricia.com.pl/images/transpix.gif">
          <a:extLst>
            <a:ext uri="{FF2B5EF4-FFF2-40B4-BE49-F238E27FC236}">
              <a16:creationId xmlns:a16="http://schemas.microsoft.com/office/drawing/2014/main" id="{0E979F75-AA7C-496B-B179-5A18EAD03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34" name="Picture 236" descr="http://www.nutricia.com.pl/images/transpix.gif">
          <a:extLst>
            <a:ext uri="{FF2B5EF4-FFF2-40B4-BE49-F238E27FC236}">
              <a16:creationId xmlns:a16="http://schemas.microsoft.com/office/drawing/2014/main" id="{1CB220EA-05AA-487D-9097-094F58562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sp macro="" textlink="">
      <xdr:nvSpPr>
        <xdr:cNvPr id="179235" name="AutoShape 7">
          <a:extLst>
            <a:ext uri="{FF2B5EF4-FFF2-40B4-BE49-F238E27FC236}">
              <a16:creationId xmlns:a16="http://schemas.microsoft.com/office/drawing/2014/main" id="{9303EAE4-C3A6-45B6-AB6C-EC6F949D4BCA}"/>
            </a:ext>
          </a:extLst>
        </xdr:cNvPr>
        <xdr:cNvSpPr>
          <a:spLocks noChangeAspect="1" noChangeArrowheads="1"/>
        </xdr:cNvSpPr>
      </xdr:nvSpPr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sp macro="" textlink="">
      <xdr:nvSpPr>
        <xdr:cNvPr id="179236" name="AutoShape 7">
          <a:extLst>
            <a:ext uri="{FF2B5EF4-FFF2-40B4-BE49-F238E27FC236}">
              <a16:creationId xmlns:a16="http://schemas.microsoft.com/office/drawing/2014/main" id="{E10DEA1A-1F57-4EA8-8D22-C841A5629839}"/>
            </a:ext>
          </a:extLst>
        </xdr:cNvPr>
        <xdr:cNvSpPr>
          <a:spLocks noChangeAspect="1" noChangeArrowheads="1"/>
        </xdr:cNvSpPr>
      </xdr:nvSpPr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sp macro="" textlink="">
      <xdr:nvSpPr>
        <xdr:cNvPr id="179237" name="AutoShape 7">
          <a:extLst>
            <a:ext uri="{FF2B5EF4-FFF2-40B4-BE49-F238E27FC236}">
              <a16:creationId xmlns:a16="http://schemas.microsoft.com/office/drawing/2014/main" id="{9AAE1431-53DC-413E-988E-AACB5A79F4D8}"/>
            </a:ext>
          </a:extLst>
        </xdr:cNvPr>
        <xdr:cNvSpPr>
          <a:spLocks noChangeAspect="1" noChangeArrowheads="1"/>
        </xdr:cNvSpPr>
      </xdr:nvSpPr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sp macro="" textlink="">
      <xdr:nvSpPr>
        <xdr:cNvPr id="179238" name="AutoShape 7">
          <a:extLst>
            <a:ext uri="{FF2B5EF4-FFF2-40B4-BE49-F238E27FC236}">
              <a16:creationId xmlns:a16="http://schemas.microsoft.com/office/drawing/2014/main" id="{54C3FD42-FF6A-4EC3-BC4B-EC473ED58893}"/>
            </a:ext>
          </a:extLst>
        </xdr:cNvPr>
        <xdr:cNvSpPr>
          <a:spLocks noChangeAspect="1" noChangeArrowheads="1"/>
        </xdr:cNvSpPr>
      </xdr:nvSpPr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79239" name="Picture 241" descr="http://www.nutricia.com.pl/images/transpix.gif">
          <a:extLst>
            <a:ext uri="{FF2B5EF4-FFF2-40B4-BE49-F238E27FC236}">
              <a16:creationId xmlns:a16="http://schemas.microsoft.com/office/drawing/2014/main" id="{63169D34-65BA-4286-BB33-D1BF02D1D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pic>
      <xdr:nvPicPr>
        <xdr:cNvPr id="179240" name="Picture 242" descr="http://www.nutricia.com.pl/images/transpix.gif">
          <a:extLst>
            <a:ext uri="{FF2B5EF4-FFF2-40B4-BE49-F238E27FC236}">
              <a16:creationId xmlns:a16="http://schemas.microsoft.com/office/drawing/2014/main" id="{3A0A76B4-9049-4236-821E-EEE8CA2827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41" name="Picture 243" descr="http://www.nutricia.com.pl/images/transpix.gif">
          <a:extLst>
            <a:ext uri="{FF2B5EF4-FFF2-40B4-BE49-F238E27FC236}">
              <a16:creationId xmlns:a16="http://schemas.microsoft.com/office/drawing/2014/main" id="{C5C27344-9716-4F60-BC31-F67DEA1B0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42" name="Picture 244" descr="http://www.nutricia.com.pl/images/transpix.gif">
          <a:extLst>
            <a:ext uri="{FF2B5EF4-FFF2-40B4-BE49-F238E27FC236}">
              <a16:creationId xmlns:a16="http://schemas.microsoft.com/office/drawing/2014/main" id="{D49870D8-567E-4803-B2C8-89C4E5665F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43" name="Picture 48" descr="http://www.nutricia.com.pl/images/transpix.gif">
          <a:extLst>
            <a:ext uri="{FF2B5EF4-FFF2-40B4-BE49-F238E27FC236}">
              <a16:creationId xmlns:a16="http://schemas.microsoft.com/office/drawing/2014/main" id="{76A68B76-2DE4-46EC-BF5A-1727A2D39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44" name="Picture 49" descr="http://www.nutricia.com.pl/images/transpix.gif">
          <a:extLst>
            <a:ext uri="{FF2B5EF4-FFF2-40B4-BE49-F238E27FC236}">
              <a16:creationId xmlns:a16="http://schemas.microsoft.com/office/drawing/2014/main" id="{A1CF3CD4-DBDA-428B-BF44-376E91437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45" name="Picture 48" descr="http://www.nutricia.com.pl/images/transpix.gif">
          <a:extLst>
            <a:ext uri="{FF2B5EF4-FFF2-40B4-BE49-F238E27FC236}">
              <a16:creationId xmlns:a16="http://schemas.microsoft.com/office/drawing/2014/main" id="{0688017D-8252-44D2-B975-DC75F467C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9525</xdr:colOff>
      <xdr:row>15</xdr:row>
      <xdr:rowOff>0</xdr:rowOff>
    </xdr:to>
    <xdr:pic>
      <xdr:nvPicPr>
        <xdr:cNvPr id="179246" name="Picture 49" descr="http://www.nutricia.com.pl/images/transpix.gif">
          <a:extLst>
            <a:ext uri="{FF2B5EF4-FFF2-40B4-BE49-F238E27FC236}">
              <a16:creationId xmlns:a16="http://schemas.microsoft.com/office/drawing/2014/main" id="{487AA9A5-7EAB-4C19-A7FF-25FD0B482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90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9525</xdr:colOff>
      <xdr:row>15</xdr:row>
      <xdr:rowOff>0</xdr:rowOff>
    </xdr:to>
    <xdr:sp macro="" textlink="">
      <xdr:nvSpPr>
        <xdr:cNvPr id="220" name="AutoShape 7">
          <a:extLst>
            <a:ext uri="{FF2B5EF4-FFF2-40B4-BE49-F238E27FC236}">
              <a16:creationId xmlns:a16="http://schemas.microsoft.com/office/drawing/2014/main" id="{42E67160-C182-4A7D-A034-9F2E1A6EFF99}"/>
            </a:ext>
          </a:extLst>
        </xdr:cNvPr>
        <xdr:cNvSpPr>
          <a:spLocks noChangeAspect="1" noChangeArrowheads="1"/>
        </xdr:cNvSpPr>
      </xdr:nvSpPr>
      <xdr:spPr bwMode="auto">
        <a:xfrm>
          <a:off x="476250" y="201930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9525</xdr:colOff>
      <xdr:row>12</xdr:row>
      <xdr:rowOff>9525</xdr:rowOff>
    </xdr:to>
    <xdr:sp macro="" textlink="">
      <xdr:nvSpPr>
        <xdr:cNvPr id="221" name="AutoShape 94">
          <a:extLst>
            <a:ext uri="{FF2B5EF4-FFF2-40B4-BE49-F238E27FC236}">
              <a16:creationId xmlns:a16="http://schemas.microsoft.com/office/drawing/2014/main" id="{6CFB474B-1944-4397-920C-A346752B5C4D}"/>
            </a:ext>
          </a:extLst>
        </xdr:cNvPr>
        <xdr:cNvSpPr>
          <a:spLocks noChangeAspect="1" noChangeArrowheads="1"/>
        </xdr:cNvSpPr>
      </xdr:nvSpPr>
      <xdr:spPr bwMode="auto">
        <a:xfrm>
          <a:off x="476250" y="79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9525</xdr:colOff>
      <xdr:row>14</xdr:row>
      <xdr:rowOff>9525</xdr:rowOff>
    </xdr:to>
    <xdr:sp macro="" textlink="">
      <xdr:nvSpPr>
        <xdr:cNvPr id="222" name="AutoShape 4">
          <a:extLst>
            <a:ext uri="{FF2B5EF4-FFF2-40B4-BE49-F238E27FC236}">
              <a16:creationId xmlns:a16="http://schemas.microsoft.com/office/drawing/2014/main" id="{79C6134F-C332-4915-9A8D-B08E9A8EC1C7}"/>
            </a:ext>
          </a:extLst>
        </xdr:cNvPr>
        <xdr:cNvSpPr>
          <a:spLocks noChangeAspect="1" noChangeArrowheads="1"/>
        </xdr:cNvSpPr>
      </xdr:nvSpPr>
      <xdr:spPr bwMode="auto">
        <a:xfrm>
          <a:off x="0" y="15811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9525</xdr:colOff>
      <xdr:row>14</xdr:row>
      <xdr:rowOff>9525</xdr:rowOff>
    </xdr:to>
    <xdr:sp macro="" textlink="">
      <xdr:nvSpPr>
        <xdr:cNvPr id="223" name="AutoShape 5">
          <a:extLst>
            <a:ext uri="{FF2B5EF4-FFF2-40B4-BE49-F238E27FC236}">
              <a16:creationId xmlns:a16="http://schemas.microsoft.com/office/drawing/2014/main" id="{F0BE372E-B472-44AC-8A03-54AD306DFC7C}"/>
            </a:ext>
          </a:extLst>
        </xdr:cNvPr>
        <xdr:cNvSpPr>
          <a:spLocks noChangeAspect="1" noChangeArrowheads="1"/>
        </xdr:cNvSpPr>
      </xdr:nvSpPr>
      <xdr:spPr bwMode="auto">
        <a:xfrm>
          <a:off x="476250" y="15811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9525</xdr:colOff>
      <xdr:row>14</xdr:row>
      <xdr:rowOff>9525</xdr:rowOff>
    </xdr:to>
    <xdr:sp macro="" textlink="">
      <xdr:nvSpPr>
        <xdr:cNvPr id="224" name="AutoShape 6">
          <a:extLst>
            <a:ext uri="{FF2B5EF4-FFF2-40B4-BE49-F238E27FC236}">
              <a16:creationId xmlns:a16="http://schemas.microsoft.com/office/drawing/2014/main" id="{6AA4B5A1-FE7B-48BD-9E2A-603A3B5F4236}"/>
            </a:ext>
          </a:extLst>
        </xdr:cNvPr>
        <xdr:cNvSpPr>
          <a:spLocks noChangeAspect="1" noChangeArrowheads="1"/>
        </xdr:cNvSpPr>
      </xdr:nvSpPr>
      <xdr:spPr bwMode="auto">
        <a:xfrm>
          <a:off x="0" y="15811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9525</xdr:rowOff>
    </xdr:to>
    <xdr:sp macro="" textlink="">
      <xdr:nvSpPr>
        <xdr:cNvPr id="225" name="AutoShape 5">
          <a:extLst>
            <a:ext uri="{FF2B5EF4-FFF2-40B4-BE49-F238E27FC236}">
              <a16:creationId xmlns:a16="http://schemas.microsoft.com/office/drawing/2014/main" id="{3B13DC5B-A2DF-4C65-AB09-5E72776066B0}"/>
            </a:ext>
          </a:extLst>
        </xdr:cNvPr>
        <xdr:cNvSpPr>
          <a:spLocks noChangeAspect="1" noChangeArrowheads="1"/>
        </xdr:cNvSpPr>
      </xdr:nvSpPr>
      <xdr:spPr bwMode="auto">
        <a:xfrm>
          <a:off x="0" y="2476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9525</xdr:colOff>
      <xdr:row>14</xdr:row>
      <xdr:rowOff>9525</xdr:rowOff>
    </xdr:to>
    <xdr:sp macro="" textlink="">
      <xdr:nvSpPr>
        <xdr:cNvPr id="226" name="AutoShape 8">
          <a:extLst>
            <a:ext uri="{FF2B5EF4-FFF2-40B4-BE49-F238E27FC236}">
              <a16:creationId xmlns:a16="http://schemas.microsoft.com/office/drawing/2014/main" id="{B5062467-2D7E-437A-8168-53D026FA9966}"/>
            </a:ext>
          </a:extLst>
        </xdr:cNvPr>
        <xdr:cNvSpPr>
          <a:spLocks noChangeAspect="1" noChangeArrowheads="1"/>
        </xdr:cNvSpPr>
      </xdr:nvSpPr>
      <xdr:spPr bwMode="auto">
        <a:xfrm>
          <a:off x="0" y="15811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9525</xdr:colOff>
      <xdr:row>14</xdr:row>
      <xdr:rowOff>9525</xdr:rowOff>
    </xdr:to>
    <xdr:sp macro="" textlink="">
      <xdr:nvSpPr>
        <xdr:cNvPr id="227" name="AutoShape 5">
          <a:extLst>
            <a:ext uri="{FF2B5EF4-FFF2-40B4-BE49-F238E27FC236}">
              <a16:creationId xmlns:a16="http://schemas.microsoft.com/office/drawing/2014/main" id="{19DB484B-51D7-4395-A546-1A4B4266C956}"/>
            </a:ext>
          </a:extLst>
        </xdr:cNvPr>
        <xdr:cNvSpPr>
          <a:spLocks noChangeAspect="1" noChangeArrowheads="1"/>
        </xdr:cNvSpPr>
      </xdr:nvSpPr>
      <xdr:spPr bwMode="auto">
        <a:xfrm>
          <a:off x="476250" y="15811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9525</xdr:colOff>
      <xdr:row>14</xdr:row>
      <xdr:rowOff>9525</xdr:rowOff>
    </xdr:to>
    <xdr:sp macro="" textlink="">
      <xdr:nvSpPr>
        <xdr:cNvPr id="228" name="AutoShape 6">
          <a:extLst>
            <a:ext uri="{FF2B5EF4-FFF2-40B4-BE49-F238E27FC236}">
              <a16:creationId xmlns:a16="http://schemas.microsoft.com/office/drawing/2014/main" id="{A5CE3944-3F4A-4C09-AE9B-91D594B1A7D0}"/>
            </a:ext>
          </a:extLst>
        </xdr:cNvPr>
        <xdr:cNvSpPr>
          <a:spLocks noChangeAspect="1" noChangeArrowheads="1"/>
        </xdr:cNvSpPr>
      </xdr:nvSpPr>
      <xdr:spPr bwMode="auto">
        <a:xfrm>
          <a:off x="0" y="15811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9525</xdr:colOff>
      <xdr:row>16</xdr:row>
      <xdr:rowOff>9525</xdr:rowOff>
    </xdr:to>
    <xdr:sp macro="" textlink="">
      <xdr:nvSpPr>
        <xdr:cNvPr id="229" name="AutoShape 5">
          <a:extLst>
            <a:ext uri="{FF2B5EF4-FFF2-40B4-BE49-F238E27FC236}">
              <a16:creationId xmlns:a16="http://schemas.microsoft.com/office/drawing/2014/main" id="{F287A8B5-3697-4B58-8264-4F8BBC2C1B49}"/>
            </a:ext>
          </a:extLst>
        </xdr:cNvPr>
        <xdr:cNvSpPr>
          <a:spLocks noChangeAspect="1" noChangeArrowheads="1"/>
        </xdr:cNvSpPr>
      </xdr:nvSpPr>
      <xdr:spPr bwMode="auto">
        <a:xfrm>
          <a:off x="0" y="2476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9525</xdr:colOff>
      <xdr:row>22</xdr:row>
      <xdr:rowOff>0</xdr:rowOff>
    </xdr:to>
    <xdr:sp macro="" textlink="">
      <xdr:nvSpPr>
        <xdr:cNvPr id="230" name="AutoShape 84">
          <a:extLst>
            <a:ext uri="{FF2B5EF4-FFF2-40B4-BE49-F238E27FC236}">
              <a16:creationId xmlns:a16="http://schemas.microsoft.com/office/drawing/2014/main" id="{7A16A6F8-3806-40D7-91EE-D1E744557992}"/>
            </a:ext>
          </a:extLst>
        </xdr:cNvPr>
        <xdr:cNvSpPr>
          <a:spLocks noChangeAspect="1" noChangeArrowheads="1"/>
        </xdr:cNvSpPr>
      </xdr:nvSpPr>
      <xdr:spPr bwMode="auto">
        <a:xfrm>
          <a:off x="0" y="47529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9525</xdr:colOff>
      <xdr:row>22</xdr:row>
      <xdr:rowOff>0</xdr:rowOff>
    </xdr:to>
    <xdr:sp macro="" textlink="">
      <xdr:nvSpPr>
        <xdr:cNvPr id="231" name="AutoShape 5">
          <a:extLst>
            <a:ext uri="{FF2B5EF4-FFF2-40B4-BE49-F238E27FC236}">
              <a16:creationId xmlns:a16="http://schemas.microsoft.com/office/drawing/2014/main" id="{0E3E7CCF-9373-487B-8269-D22BD152F0C2}"/>
            </a:ext>
          </a:extLst>
        </xdr:cNvPr>
        <xdr:cNvSpPr>
          <a:spLocks noChangeAspect="1" noChangeArrowheads="1"/>
        </xdr:cNvSpPr>
      </xdr:nvSpPr>
      <xdr:spPr bwMode="auto">
        <a:xfrm>
          <a:off x="476250" y="47529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9525</xdr:colOff>
      <xdr:row>22</xdr:row>
      <xdr:rowOff>0</xdr:rowOff>
    </xdr:to>
    <xdr:sp macro="" textlink="">
      <xdr:nvSpPr>
        <xdr:cNvPr id="232" name="AutoShape 6">
          <a:extLst>
            <a:ext uri="{FF2B5EF4-FFF2-40B4-BE49-F238E27FC236}">
              <a16:creationId xmlns:a16="http://schemas.microsoft.com/office/drawing/2014/main" id="{71A315C1-A7F0-483C-B961-511B6B94AC84}"/>
            </a:ext>
          </a:extLst>
        </xdr:cNvPr>
        <xdr:cNvSpPr>
          <a:spLocks noChangeAspect="1" noChangeArrowheads="1"/>
        </xdr:cNvSpPr>
      </xdr:nvSpPr>
      <xdr:spPr bwMode="auto">
        <a:xfrm>
          <a:off x="0" y="47529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233" name="AutoShape 5">
          <a:extLst>
            <a:ext uri="{FF2B5EF4-FFF2-40B4-BE49-F238E27FC236}">
              <a16:creationId xmlns:a16="http://schemas.microsoft.com/office/drawing/2014/main" id="{AD96BBB4-7C7B-4144-B3E7-735D290CC194}"/>
            </a:ext>
          </a:extLst>
        </xdr:cNvPr>
        <xdr:cNvSpPr>
          <a:spLocks noChangeAspect="1" noChangeArrowheads="1"/>
        </xdr:cNvSpPr>
      </xdr:nvSpPr>
      <xdr:spPr bwMode="auto">
        <a:xfrm>
          <a:off x="0" y="2847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234" name="AutoShape 5">
          <a:extLst>
            <a:ext uri="{FF2B5EF4-FFF2-40B4-BE49-F238E27FC236}">
              <a16:creationId xmlns:a16="http://schemas.microsoft.com/office/drawing/2014/main" id="{66561565-AEF3-4499-A1DE-E018F06A360B}"/>
            </a:ext>
          </a:extLst>
        </xdr:cNvPr>
        <xdr:cNvSpPr>
          <a:spLocks noChangeAspect="1" noChangeArrowheads="1"/>
        </xdr:cNvSpPr>
      </xdr:nvSpPr>
      <xdr:spPr bwMode="auto">
        <a:xfrm>
          <a:off x="0" y="2847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9525</xdr:colOff>
      <xdr:row>34</xdr:row>
      <xdr:rowOff>0</xdr:rowOff>
    </xdr:to>
    <xdr:pic>
      <xdr:nvPicPr>
        <xdr:cNvPr id="235" name="Picture 23" descr="http://www.nutricia.com.pl/images/transpix.gif">
          <a:extLst>
            <a:ext uri="{FF2B5EF4-FFF2-40B4-BE49-F238E27FC236}">
              <a16:creationId xmlns:a16="http://schemas.microsoft.com/office/drawing/2014/main" id="{6C6855C5-C55A-4855-BE4C-E2D23BACC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610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9525</xdr:colOff>
      <xdr:row>34</xdr:row>
      <xdr:rowOff>0</xdr:rowOff>
    </xdr:to>
    <xdr:pic>
      <xdr:nvPicPr>
        <xdr:cNvPr id="236" name="Picture 37" descr="http://www.nutricia.com.pl/images/transpix.gif">
          <a:extLst>
            <a:ext uri="{FF2B5EF4-FFF2-40B4-BE49-F238E27FC236}">
              <a16:creationId xmlns:a16="http://schemas.microsoft.com/office/drawing/2014/main" id="{D262B3D6-85E2-4134-ACDC-204021EC41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0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9525</xdr:colOff>
      <xdr:row>34</xdr:row>
      <xdr:rowOff>0</xdr:rowOff>
    </xdr:to>
    <xdr:pic>
      <xdr:nvPicPr>
        <xdr:cNvPr id="237" name="Picture 56" descr="http://www.nutricia.com.pl/images/transpix.gif">
          <a:extLst>
            <a:ext uri="{FF2B5EF4-FFF2-40B4-BE49-F238E27FC236}">
              <a16:creationId xmlns:a16="http://schemas.microsoft.com/office/drawing/2014/main" id="{DD132304-495D-451E-A20F-A399BFA750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0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34</xdr:row>
      <xdr:rowOff>0</xdr:rowOff>
    </xdr:from>
    <xdr:to>
      <xdr:col>1</xdr:col>
      <xdr:colOff>9525</xdr:colOff>
      <xdr:row>34</xdr:row>
      <xdr:rowOff>0</xdr:rowOff>
    </xdr:to>
    <xdr:pic>
      <xdr:nvPicPr>
        <xdr:cNvPr id="238" name="Picture 207" descr="http://www.nutricia.com.pl/images/transpix.gif">
          <a:extLst>
            <a:ext uri="{FF2B5EF4-FFF2-40B4-BE49-F238E27FC236}">
              <a16:creationId xmlns:a16="http://schemas.microsoft.com/office/drawing/2014/main" id="{282DA1F0-3900-4C8E-99D0-44C7D55B1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610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9525</xdr:colOff>
      <xdr:row>34</xdr:row>
      <xdr:rowOff>0</xdr:rowOff>
    </xdr:to>
    <xdr:pic>
      <xdr:nvPicPr>
        <xdr:cNvPr id="239" name="Picture 208" descr="http://www.nutricia.com.pl/images/transpix.gif">
          <a:extLst>
            <a:ext uri="{FF2B5EF4-FFF2-40B4-BE49-F238E27FC236}">
              <a16:creationId xmlns:a16="http://schemas.microsoft.com/office/drawing/2014/main" id="{12E844E6-388D-4CEF-B43F-C7477BE7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0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9525</xdr:colOff>
      <xdr:row>34</xdr:row>
      <xdr:rowOff>0</xdr:rowOff>
    </xdr:to>
    <xdr:pic>
      <xdr:nvPicPr>
        <xdr:cNvPr id="240" name="Picture 56" descr="http://www.nutricia.com.pl/images/transpix.gif">
          <a:extLst>
            <a:ext uri="{FF2B5EF4-FFF2-40B4-BE49-F238E27FC236}">
              <a16:creationId xmlns:a16="http://schemas.microsoft.com/office/drawing/2014/main" id="{A4CE921E-6D0E-4F7E-96EC-BB4A49A6F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02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36</xdr:row>
      <xdr:rowOff>0</xdr:rowOff>
    </xdr:from>
    <xdr:to>
      <xdr:col>1</xdr:col>
      <xdr:colOff>9525</xdr:colOff>
      <xdr:row>36</xdr:row>
      <xdr:rowOff>0</xdr:rowOff>
    </xdr:to>
    <xdr:pic>
      <xdr:nvPicPr>
        <xdr:cNvPr id="241" name="Picture 23" descr="http://www.nutricia.com.pl/images/transpix.gif">
          <a:extLst>
            <a:ext uri="{FF2B5EF4-FFF2-40B4-BE49-F238E27FC236}">
              <a16:creationId xmlns:a16="http://schemas.microsoft.com/office/drawing/2014/main" id="{082EEF08-077E-4CC0-B488-59B530887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9340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9525</xdr:colOff>
      <xdr:row>36</xdr:row>
      <xdr:rowOff>0</xdr:rowOff>
    </xdr:to>
    <xdr:pic>
      <xdr:nvPicPr>
        <xdr:cNvPr id="242" name="Picture 37" descr="http://www.nutricia.com.pl/images/transpix.gif">
          <a:extLst>
            <a:ext uri="{FF2B5EF4-FFF2-40B4-BE49-F238E27FC236}">
              <a16:creationId xmlns:a16="http://schemas.microsoft.com/office/drawing/2014/main" id="{754F5ABC-D3F2-461E-9344-15447D4A5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340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9525</xdr:colOff>
      <xdr:row>36</xdr:row>
      <xdr:rowOff>0</xdr:rowOff>
    </xdr:to>
    <xdr:pic>
      <xdr:nvPicPr>
        <xdr:cNvPr id="243" name="Picture 56" descr="http://www.nutricia.com.pl/images/transpix.gif">
          <a:extLst>
            <a:ext uri="{FF2B5EF4-FFF2-40B4-BE49-F238E27FC236}">
              <a16:creationId xmlns:a16="http://schemas.microsoft.com/office/drawing/2014/main" id="{22B508E4-94FA-46BC-8D31-E596337C6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340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36</xdr:row>
      <xdr:rowOff>0</xdr:rowOff>
    </xdr:from>
    <xdr:to>
      <xdr:col>1</xdr:col>
      <xdr:colOff>9525</xdr:colOff>
      <xdr:row>36</xdr:row>
      <xdr:rowOff>0</xdr:rowOff>
    </xdr:to>
    <xdr:pic>
      <xdr:nvPicPr>
        <xdr:cNvPr id="244" name="Picture 207" descr="http://www.nutricia.com.pl/images/transpix.gif">
          <a:extLst>
            <a:ext uri="{FF2B5EF4-FFF2-40B4-BE49-F238E27FC236}">
              <a16:creationId xmlns:a16="http://schemas.microsoft.com/office/drawing/2014/main" id="{E5AC77E7-0A63-404C-B321-B0B776071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9340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9525</xdr:colOff>
      <xdr:row>36</xdr:row>
      <xdr:rowOff>0</xdr:rowOff>
    </xdr:to>
    <xdr:pic>
      <xdr:nvPicPr>
        <xdr:cNvPr id="245" name="Picture 208" descr="http://www.nutricia.com.pl/images/transpix.gif">
          <a:extLst>
            <a:ext uri="{FF2B5EF4-FFF2-40B4-BE49-F238E27FC236}">
              <a16:creationId xmlns:a16="http://schemas.microsoft.com/office/drawing/2014/main" id="{2E6E10B2-FE08-47E7-949C-C2D33D705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340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9525</xdr:colOff>
      <xdr:row>36</xdr:row>
      <xdr:rowOff>0</xdr:rowOff>
    </xdr:to>
    <xdr:pic>
      <xdr:nvPicPr>
        <xdr:cNvPr id="246" name="Picture 56" descr="http://www.nutricia.com.pl/images/transpix.gif">
          <a:extLst>
            <a:ext uri="{FF2B5EF4-FFF2-40B4-BE49-F238E27FC236}">
              <a16:creationId xmlns:a16="http://schemas.microsoft.com/office/drawing/2014/main" id="{52F40FCC-6BD7-47C8-BA7E-33940C147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340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sp macro="" textlink="">
      <xdr:nvSpPr>
        <xdr:cNvPr id="247" name="AutoShape 9">
          <a:extLst>
            <a:ext uri="{FF2B5EF4-FFF2-40B4-BE49-F238E27FC236}">
              <a16:creationId xmlns:a16="http://schemas.microsoft.com/office/drawing/2014/main" id="{BBBABD51-CE7F-48B4-AE08-0E700E51D08C}"/>
            </a:ext>
          </a:extLst>
        </xdr:cNvPr>
        <xdr:cNvSpPr>
          <a:spLocks noChangeAspect="1" noChangeArrowheads="1"/>
        </xdr:cNvSpPr>
      </xdr:nvSpPr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sp macro="" textlink="">
      <xdr:nvSpPr>
        <xdr:cNvPr id="248" name="AutoShape 12">
          <a:extLst>
            <a:ext uri="{FF2B5EF4-FFF2-40B4-BE49-F238E27FC236}">
              <a16:creationId xmlns:a16="http://schemas.microsoft.com/office/drawing/2014/main" id="{4755B29A-A357-488E-A128-24DFDB93353B}"/>
            </a:ext>
          </a:extLst>
        </xdr:cNvPr>
        <xdr:cNvSpPr>
          <a:spLocks noChangeAspect="1" noChangeArrowheads="1"/>
        </xdr:cNvSpPr>
      </xdr:nvSpPr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sp macro="" textlink="">
      <xdr:nvSpPr>
        <xdr:cNvPr id="249" name="AutoShape 15">
          <a:extLst>
            <a:ext uri="{FF2B5EF4-FFF2-40B4-BE49-F238E27FC236}">
              <a16:creationId xmlns:a16="http://schemas.microsoft.com/office/drawing/2014/main" id="{46B4B114-BAB3-4C28-96A5-72DA1D13F8C7}"/>
            </a:ext>
          </a:extLst>
        </xdr:cNvPr>
        <xdr:cNvSpPr>
          <a:spLocks noChangeAspect="1" noChangeArrowheads="1"/>
        </xdr:cNvSpPr>
      </xdr:nvSpPr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50" name="Picture 17" descr="http://www.nutricia.com.pl/images/transpix.gif">
          <a:extLst>
            <a:ext uri="{FF2B5EF4-FFF2-40B4-BE49-F238E27FC236}">
              <a16:creationId xmlns:a16="http://schemas.microsoft.com/office/drawing/2014/main" id="{039D4CC9-5B3B-4275-B82B-1328697A1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51" name="Picture 18" descr="http://www.nutricia.com.pl/images/transpix.gif">
          <a:extLst>
            <a:ext uri="{FF2B5EF4-FFF2-40B4-BE49-F238E27FC236}">
              <a16:creationId xmlns:a16="http://schemas.microsoft.com/office/drawing/2014/main" id="{8BA85858-9BD2-4E7B-B363-A1225E825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52" name="Picture 19" descr="http://www.nutricia.com.pl/images/transpix.gif">
          <a:extLst>
            <a:ext uri="{FF2B5EF4-FFF2-40B4-BE49-F238E27FC236}">
              <a16:creationId xmlns:a16="http://schemas.microsoft.com/office/drawing/2014/main" id="{7A10AB47-600D-4DB0-83BA-94CBB8C41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53" name="Picture 20" descr="http://www.nutricia.com.pl/images/transpix.gif">
          <a:extLst>
            <a:ext uri="{FF2B5EF4-FFF2-40B4-BE49-F238E27FC236}">
              <a16:creationId xmlns:a16="http://schemas.microsoft.com/office/drawing/2014/main" id="{B57D03D3-7497-4396-8EFA-F3EE8215D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54" name="Picture 21" descr="http://www.nutricia.com.pl/images/transpix.gif">
          <a:extLst>
            <a:ext uri="{FF2B5EF4-FFF2-40B4-BE49-F238E27FC236}">
              <a16:creationId xmlns:a16="http://schemas.microsoft.com/office/drawing/2014/main" id="{96D268AA-B327-42D7-AA9B-A93160315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55" name="Picture 22" descr="http://www.nutricia.com.pl/images/transpix.gif">
          <a:extLst>
            <a:ext uri="{FF2B5EF4-FFF2-40B4-BE49-F238E27FC236}">
              <a16:creationId xmlns:a16="http://schemas.microsoft.com/office/drawing/2014/main" id="{FD8BFA6B-98F7-45CA-B021-B0BADB5D6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56" name="Picture 23" descr="http://www.nutricia.com.pl/images/transpix.gif">
          <a:extLst>
            <a:ext uri="{FF2B5EF4-FFF2-40B4-BE49-F238E27FC236}">
              <a16:creationId xmlns:a16="http://schemas.microsoft.com/office/drawing/2014/main" id="{8CF7FE7B-E105-43B5-B626-ABB2E4474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57" name="Picture 24" descr="http://www.nutricia.com.pl/images/transpix.gif">
          <a:extLst>
            <a:ext uri="{FF2B5EF4-FFF2-40B4-BE49-F238E27FC236}">
              <a16:creationId xmlns:a16="http://schemas.microsoft.com/office/drawing/2014/main" id="{5413FF64-428C-461D-B040-99E70A3E3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58" name="Picture 25" descr="http://www.nutricia.com.pl/images/transpix.gif">
          <a:extLst>
            <a:ext uri="{FF2B5EF4-FFF2-40B4-BE49-F238E27FC236}">
              <a16:creationId xmlns:a16="http://schemas.microsoft.com/office/drawing/2014/main" id="{2F4C8965-8895-4C3A-855A-5E4134A09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59" name="Picture 26" descr="http://www.nutricia.com.pl/images/transpix.gif">
          <a:extLst>
            <a:ext uri="{FF2B5EF4-FFF2-40B4-BE49-F238E27FC236}">
              <a16:creationId xmlns:a16="http://schemas.microsoft.com/office/drawing/2014/main" id="{BFB66ADA-2E8E-4D2A-8199-F590C2045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60" name="Picture 27" descr="http://www.nutricia.com.pl/images/transpix.gif">
          <a:extLst>
            <a:ext uri="{FF2B5EF4-FFF2-40B4-BE49-F238E27FC236}">
              <a16:creationId xmlns:a16="http://schemas.microsoft.com/office/drawing/2014/main" id="{BCDF3B01-347E-41D3-A989-7F919A4A0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61" name="Picture 28" descr="http://www.nutricia.com.pl/images/transpix.gif">
          <a:extLst>
            <a:ext uri="{FF2B5EF4-FFF2-40B4-BE49-F238E27FC236}">
              <a16:creationId xmlns:a16="http://schemas.microsoft.com/office/drawing/2014/main" id="{A137B1E7-AB83-4ECE-B830-7FEAEABD0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62" name="Picture 29" descr="http://www.nutricia.com.pl/images/transpix.gif">
          <a:extLst>
            <a:ext uri="{FF2B5EF4-FFF2-40B4-BE49-F238E27FC236}">
              <a16:creationId xmlns:a16="http://schemas.microsoft.com/office/drawing/2014/main" id="{0AF637D8-FFB0-44B9-B598-FF62A37BD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263" name="Picture 30" descr="http://www.nutricia.com.pl/images/transpix.gif">
          <a:extLst>
            <a:ext uri="{FF2B5EF4-FFF2-40B4-BE49-F238E27FC236}">
              <a16:creationId xmlns:a16="http://schemas.microsoft.com/office/drawing/2014/main" id="{A3AA2A1A-3D6A-4E7D-85EA-6791FC120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64" name="Picture 31" descr="http://www.nutricia.com.pl/images/transpix.gif">
          <a:extLst>
            <a:ext uri="{FF2B5EF4-FFF2-40B4-BE49-F238E27FC236}">
              <a16:creationId xmlns:a16="http://schemas.microsoft.com/office/drawing/2014/main" id="{9A52D77E-335C-4115-8F35-B0C978B984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65" name="Picture 32" descr="http://www.nutricia.com.pl/images/transpix.gif">
          <a:extLst>
            <a:ext uri="{FF2B5EF4-FFF2-40B4-BE49-F238E27FC236}">
              <a16:creationId xmlns:a16="http://schemas.microsoft.com/office/drawing/2014/main" id="{92CFCF01-1967-43EA-B744-FBA16D8518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66" name="Picture 33" descr="http://www.nutricia.com.pl/images/transpix.gif">
          <a:extLst>
            <a:ext uri="{FF2B5EF4-FFF2-40B4-BE49-F238E27FC236}">
              <a16:creationId xmlns:a16="http://schemas.microsoft.com/office/drawing/2014/main" id="{466BA12C-29DF-4F8F-8206-4B02E8909C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67" name="Picture 34" descr="http://www.nutricia.com.pl/images/transpix.gif">
          <a:extLst>
            <a:ext uri="{FF2B5EF4-FFF2-40B4-BE49-F238E27FC236}">
              <a16:creationId xmlns:a16="http://schemas.microsoft.com/office/drawing/2014/main" id="{E4FCBC80-9D45-431C-9811-B0398BB46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68" name="Picture 35" descr="http://www.nutricia.com.pl/images/transpix.gif">
          <a:extLst>
            <a:ext uri="{FF2B5EF4-FFF2-40B4-BE49-F238E27FC236}">
              <a16:creationId xmlns:a16="http://schemas.microsoft.com/office/drawing/2014/main" id="{C746773F-FF71-42C1-9A9B-2D5394357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69" name="Picture 36" descr="http://www.nutricia.com.pl/images/transpix.gif">
          <a:extLst>
            <a:ext uri="{FF2B5EF4-FFF2-40B4-BE49-F238E27FC236}">
              <a16:creationId xmlns:a16="http://schemas.microsoft.com/office/drawing/2014/main" id="{39AE0459-F6AC-4A11-9237-63873F7AC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70" name="Picture 37" descr="http://www.nutricia.com.pl/images/transpix.gif">
          <a:extLst>
            <a:ext uri="{FF2B5EF4-FFF2-40B4-BE49-F238E27FC236}">
              <a16:creationId xmlns:a16="http://schemas.microsoft.com/office/drawing/2014/main" id="{527E9218-7970-49D9-AA25-B3B505623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71" name="Picture 38" descr="http://www.nutricia.com.pl/images/transpix.gif">
          <a:extLst>
            <a:ext uri="{FF2B5EF4-FFF2-40B4-BE49-F238E27FC236}">
              <a16:creationId xmlns:a16="http://schemas.microsoft.com/office/drawing/2014/main" id="{B2319F2B-AD12-4B66-9A53-4BEA4E4DB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72" name="Picture 39" descr="http://www.nutricia.com.pl/images/transpix.gif">
          <a:extLst>
            <a:ext uri="{FF2B5EF4-FFF2-40B4-BE49-F238E27FC236}">
              <a16:creationId xmlns:a16="http://schemas.microsoft.com/office/drawing/2014/main" id="{4680BFE3-AC1D-4089-91B2-757BEC7B4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73" name="Picture 40" descr="http://www.nutricia.com.pl/images/transpix.gif">
          <a:extLst>
            <a:ext uri="{FF2B5EF4-FFF2-40B4-BE49-F238E27FC236}">
              <a16:creationId xmlns:a16="http://schemas.microsoft.com/office/drawing/2014/main" id="{3184B453-A4BA-4D34-9B32-C36B22C2E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74" name="Picture 41" descr="http://www.nutricia.com.pl/images/transpix.gif">
          <a:extLst>
            <a:ext uri="{FF2B5EF4-FFF2-40B4-BE49-F238E27FC236}">
              <a16:creationId xmlns:a16="http://schemas.microsoft.com/office/drawing/2014/main" id="{01A06546-C7E8-4456-8A80-A3AD6CAC3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75" name="Picture 42" descr="http://www.nutricia.com.pl/images/transpix.gif">
          <a:extLst>
            <a:ext uri="{FF2B5EF4-FFF2-40B4-BE49-F238E27FC236}">
              <a16:creationId xmlns:a16="http://schemas.microsoft.com/office/drawing/2014/main" id="{D15AB1E3-1249-43C7-ACA6-5FB2BDB45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76" name="Picture 43" descr="http://www.nutricia.com.pl/images/transpix.gif">
          <a:extLst>
            <a:ext uri="{FF2B5EF4-FFF2-40B4-BE49-F238E27FC236}">
              <a16:creationId xmlns:a16="http://schemas.microsoft.com/office/drawing/2014/main" id="{3574C964-C3F2-4A77-AD61-7266D55413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77" name="Picture 44" descr="http://www.nutricia.com.pl/images/transpix.gif">
          <a:extLst>
            <a:ext uri="{FF2B5EF4-FFF2-40B4-BE49-F238E27FC236}">
              <a16:creationId xmlns:a16="http://schemas.microsoft.com/office/drawing/2014/main" id="{F20234E7-ED7E-4F36-847B-42EFFB883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sp macro="" textlink="">
      <xdr:nvSpPr>
        <xdr:cNvPr id="278" name="AutoShape 46">
          <a:extLst>
            <a:ext uri="{FF2B5EF4-FFF2-40B4-BE49-F238E27FC236}">
              <a16:creationId xmlns:a16="http://schemas.microsoft.com/office/drawing/2014/main" id="{D27D2AEA-772F-4D13-A6E6-CE8C0E372AAA}"/>
            </a:ext>
          </a:extLst>
        </xdr:cNvPr>
        <xdr:cNvSpPr>
          <a:spLocks noChangeAspect="1" noChangeArrowheads="1"/>
        </xdr:cNvSpPr>
      </xdr:nvSpPr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79" name="Picture 1" descr="http://www.nutricia.com.pl/images/transpix.gif">
          <a:extLst>
            <a:ext uri="{FF2B5EF4-FFF2-40B4-BE49-F238E27FC236}">
              <a16:creationId xmlns:a16="http://schemas.microsoft.com/office/drawing/2014/main" id="{62FD9167-6535-4C99-80C1-8A1FA9B83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35</xdr:row>
      <xdr:rowOff>0</xdr:rowOff>
    </xdr:from>
    <xdr:to>
      <xdr:col>0</xdr:col>
      <xdr:colOff>171450</xdr:colOff>
      <xdr:row>35</xdr:row>
      <xdr:rowOff>0</xdr:rowOff>
    </xdr:to>
    <xdr:pic>
      <xdr:nvPicPr>
        <xdr:cNvPr id="280" name="Picture 2" descr="http://www.nutricia.com.pl/images/transpix.gif">
          <a:extLst>
            <a:ext uri="{FF2B5EF4-FFF2-40B4-BE49-F238E27FC236}">
              <a16:creationId xmlns:a16="http://schemas.microsoft.com/office/drawing/2014/main" id="{C10B897E-28C0-43BE-A0F6-B4366D3E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81" name="Picture 3" descr="http://www.nutricia.com.pl/images/transpix.gif">
          <a:extLst>
            <a:ext uri="{FF2B5EF4-FFF2-40B4-BE49-F238E27FC236}">
              <a16:creationId xmlns:a16="http://schemas.microsoft.com/office/drawing/2014/main" id="{21A37949-A52D-404A-8CAB-AECF903F3A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82" name="Picture 7" descr="http://www.nutricia.com.pl/images/transpix.gif">
          <a:extLst>
            <a:ext uri="{FF2B5EF4-FFF2-40B4-BE49-F238E27FC236}">
              <a16:creationId xmlns:a16="http://schemas.microsoft.com/office/drawing/2014/main" id="{CE847CE4-11D3-4119-B99C-AB96B8050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83" name="Picture 8" descr="http://www.nutricia.com.pl/images/transpix.gif">
          <a:extLst>
            <a:ext uri="{FF2B5EF4-FFF2-40B4-BE49-F238E27FC236}">
              <a16:creationId xmlns:a16="http://schemas.microsoft.com/office/drawing/2014/main" id="{8953F755-5490-4B99-BD1B-92F6F1B20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84" name="Picture 9" descr="http://www.nutricia.com.pl/images/transpix.gif">
          <a:extLst>
            <a:ext uri="{FF2B5EF4-FFF2-40B4-BE49-F238E27FC236}">
              <a16:creationId xmlns:a16="http://schemas.microsoft.com/office/drawing/2014/main" id="{8B5F0378-9880-48A9-B18D-9296EBC40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85" name="Picture 10" descr="http://www.nutricia.com.pl/images/transpix.gif">
          <a:extLst>
            <a:ext uri="{FF2B5EF4-FFF2-40B4-BE49-F238E27FC236}">
              <a16:creationId xmlns:a16="http://schemas.microsoft.com/office/drawing/2014/main" id="{AD1C29B9-340B-4E65-A2D8-338A64229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86" name="Picture 11" descr="http://www.nutricia.com.pl/images/transpix.gif">
          <a:extLst>
            <a:ext uri="{FF2B5EF4-FFF2-40B4-BE49-F238E27FC236}">
              <a16:creationId xmlns:a16="http://schemas.microsoft.com/office/drawing/2014/main" id="{37A0C421-93FA-4CDF-B63B-6D6DD313F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87" name="Picture 12" descr="http://www.nutricia.com.pl/images/transpix.gif">
          <a:extLst>
            <a:ext uri="{FF2B5EF4-FFF2-40B4-BE49-F238E27FC236}">
              <a16:creationId xmlns:a16="http://schemas.microsoft.com/office/drawing/2014/main" id="{865CBEA6-5A0E-4047-903A-18375E7B7E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88" name="Picture 13" descr="http://www.nutricia.com.pl/images/transpix.gif">
          <a:extLst>
            <a:ext uri="{FF2B5EF4-FFF2-40B4-BE49-F238E27FC236}">
              <a16:creationId xmlns:a16="http://schemas.microsoft.com/office/drawing/2014/main" id="{547DDC95-4356-47F6-A1FE-C1E7A99CC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89" name="Picture 14" descr="http://www.nutricia.com.pl/images/transpix.gif">
          <a:extLst>
            <a:ext uri="{FF2B5EF4-FFF2-40B4-BE49-F238E27FC236}">
              <a16:creationId xmlns:a16="http://schemas.microsoft.com/office/drawing/2014/main" id="{4C53E5C0-EA94-42DB-845A-B2273ED59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90" name="Picture 15" descr="http://www.nutricia.com.pl/images/transpix.gif">
          <a:extLst>
            <a:ext uri="{FF2B5EF4-FFF2-40B4-BE49-F238E27FC236}">
              <a16:creationId xmlns:a16="http://schemas.microsoft.com/office/drawing/2014/main" id="{E5F2BBF7-7BCB-4A5B-876E-6FD934272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91" name="Picture 16" descr="http://www.nutricia.com.pl/images/transpix.gif">
          <a:extLst>
            <a:ext uri="{FF2B5EF4-FFF2-40B4-BE49-F238E27FC236}">
              <a16:creationId xmlns:a16="http://schemas.microsoft.com/office/drawing/2014/main" id="{4F3F9B07-7154-456C-94C0-E34C1C20E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92" name="Picture 17" descr="http://www.nutricia.com.pl/images/transpix.gif">
          <a:extLst>
            <a:ext uri="{FF2B5EF4-FFF2-40B4-BE49-F238E27FC236}">
              <a16:creationId xmlns:a16="http://schemas.microsoft.com/office/drawing/2014/main" id="{F1D53E12-B331-495A-ACC8-6A71BBB73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93" name="Picture 18" descr="http://www.nutricia.com.pl/images/transpix.gif">
          <a:extLst>
            <a:ext uri="{FF2B5EF4-FFF2-40B4-BE49-F238E27FC236}">
              <a16:creationId xmlns:a16="http://schemas.microsoft.com/office/drawing/2014/main" id="{CDFDC6BD-1204-47B9-8015-B8EB2EDC2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94" name="Picture 19" descr="http://www.nutricia.com.pl/images/transpix.gif">
          <a:extLst>
            <a:ext uri="{FF2B5EF4-FFF2-40B4-BE49-F238E27FC236}">
              <a16:creationId xmlns:a16="http://schemas.microsoft.com/office/drawing/2014/main" id="{15BF869B-C5B4-4578-A844-08D613820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95" name="Picture 20" descr="http://www.nutricia.com.pl/images/transpix.gif">
          <a:extLst>
            <a:ext uri="{FF2B5EF4-FFF2-40B4-BE49-F238E27FC236}">
              <a16:creationId xmlns:a16="http://schemas.microsoft.com/office/drawing/2014/main" id="{77ECB2A1-4ECA-42E5-A862-EFE951573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96" name="Picture 21" descr="http://www.nutricia.com.pl/images/transpix.gif">
          <a:extLst>
            <a:ext uri="{FF2B5EF4-FFF2-40B4-BE49-F238E27FC236}">
              <a16:creationId xmlns:a16="http://schemas.microsoft.com/office/drawing/2014/main" id="{616F4086-0E21-4593-9503-9496BFD71B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97" name="Picture 22" descr="http://www.nutricia.com.pl/images/transpix.gif">
          <a:extLst>
            <a:ext uri="{FF2B5EF4-FFF2-40B4-BE49-F238E27FC236}">
              <a16:creationId xmlns:a16="http://schemas.microsoft.com/office/drawing/2014/main" id="{1A553C85-FB02-4E05-B0AE-42599721F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98" name="Picture 23" descr="http://www.nutricia.com.pl/images/transpix.gif">
          <a:extLst>
            <a:ext uri="{FF2B5EF4-FFF2-40B4-BE49-F238E27FC236}">
              <a16:creationId xmlns:a16="http://schemas.microsoft.com/office/drawing/2014/main" id="{7132292E-90FE-4D90-838E-C97815EE0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299" name="Picture 24" descr="http://www.nutricia.com.pl/images/transpix.gif">
          <a:extLst>
            <a:ext uri="{FF2B5EF4-FFF2-40B4-BE49-F238E27FC236}">
              <a16:creationId xmlns:a16="http://schemas.microsoft.com/office/drawing/2014/main" id="{8A7C9B75-343E-4BDD-A7DD-DE115EE231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00" name="Picture 25" descr="http://www.nutricia.com.pl/images/transpix.gif">
          <a:extLst>
            <a:ext uri="{FF2B5EF4-FFF2-40B4-BE49-F238E27FC236}">
              <a16:creationId xmlns:a16="http://schemas.microsoft.com/office/drawing/2014/main" id="{8D7EF599-789A-4AFC-832C-C2BEB2653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01" name="Picture 26" descr="http://www.nutricia.com.pl/images/transpix.gif">
          <a:extLst>
            <a:ext uri="{FF2B5EF4-FFF2-40B4-BE49-F238E27FC236}">
              <a16:creationId xmlns:a16="http://schemas.microsoft.com/office/drawing/2014/main" id="{CDF12BB6-9E15-458B-A618-493D0DD15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02" name="Picture 27" descr="http://www.nutricia.com.pl/images/transpix.gif">
          <a:extLst>
            <a:ext uri="{FF2B5EF4-FFF2-40B4-BE49-F238E27FC236}">
              <a16:creationId xmlns:a16="http://schemas.microsoft.com/office/drawing/2014/main" id="{6662CDC0-6C56-4E9E-B761-D52718BA4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03" name="Picture 28" descr="http://www.nutricia.com.pl/images/transpix.gif">
          <a:extLst>
            <a:ext uri="{FF2B5EF4-FFF2-40B4-BE49-F238E27FC236}">
              <a16:creationId xmlns:a16="http://schemas.microsoft.com/office/drawing/2014/main" id="{5C1EF1D5-29C3-4BD5-B9E8-57AF95010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04" name="Picture 29" descr="http://www.nutricia.com.pl/images/transpix.gif">
          <a:extLst>
            <a:ext uri="{FF2B5EF4-FFF2-40B4-BE49-F238E27FC236}">
              <a16:creationId xmlns:a16="http://schemas.microsoft.com/office/drawing/2014/main" id="{AC8A220F-0216-4CA1-BD36-264894CC6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05" name="Picture 30" descr="http://www.nutricia.com.pl/images/transpix.gif">
          <a:extLst>
            <a:ext uri="{FF2B5EF4-FFF2-40B4-BE49-F238E27FC236}">
              <a16:creationId xmlns:a16="http://schemas.microsoft.com/office/drawing/2014/main" id="{51938112-0625-45C9-BFF5-6FDAE7EDC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06" name="Picture 31" descr="http://www.nutricia.com.pl/images/transpix.gif">
          <a:extLst>
            <a:ext uri="{FF2B5EF4-FFF2-40B4-BE49-F238E27FC236}">
              <a16:creationId xmlns:a16="http://schemas.microsoft.com/office/drawing/2014/main" id="{6F49D030-9703-4500-A580-2D4C8C74A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07" name="Picture 32" descr="http://www.nutricia.com.pl/images/transpix.gif">
          <a:extLst>
            <a:ext uri="{FF2B5EF4-FFF2-40B4-BE49-F238E27FC236}">
              <a16:creationId xmlns:a16="http://schemas.microsoft.com/office/drawing/2014/main" id="{F6F714CC-0320-4004-8DEC-7888B4AA7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08" name="Picture 33" descr="http://www.nutricia.com.pl/images/transpix.gif">
          <a:extLst>
            <a:ext uri="{FF2B5EF4-FFF2-40B4-BE49-F238E27FC236}">
              <a16:creationId xmlns:a16="http://schemas.microsoft.com/office/drawing/2014/main" id="{9882C9EE-1D5C-4A00-9E49-57BD2D90A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09" name="Picture 34" descr="http://www.nutricia.com.pl/images/transpix.gif">
          <a:extLst>
            <a:ext uri="{FF2B5EF4-FFF2-40B4-BE49-F238E27FC236}">
              <a16:creationId xmlns:a16="http://schemas.microsoft.com/office/drawing/2014/main" id="{A84C3BEA-7E92-48C7-A8D3-6CB13D435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10" name="Picture 35" descr="http://www.nutricia.com.pl/images/transpix.gif">
          <a:extLst>
            <a:ext uri="{FF2B5EF4-FFF2-40B4-BE49-F238E27FC236}">
              <a16:creationId xmlns:a16="http://schemas.microsoft.com/office/drawing/2014/main" id="{6BBA6D30-0681-4AE3-B2D3-7B180D914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11" name="Picture 36" descr="http://www.nutricia.com.pl/images/transpix.gif">
          <a:extLst>
            <a:ext uri="{FF2B5EF4-FFF2-40B4-BE49-F238E27FC236}">
              <a16:creationId xmlns:a16="http://schemas.microsoft.com/office/drawing/2014/main" id="{EDF5FB44-F45B-499A-A1FA-15A7D0C06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12" name="Picture 37" descr="http://www.nutricia.com.pl/images/transpix.gif">
          <a:extLst>
            <a:ext uri="{FF2B5EF4-FFF2-40B4-BE49-F238E27FC236}">
              <a16:creationId xmlns:a16="http://schemas.microsoft.com/office/drawing/2014/main" id="{ABB2709E-64F0-48BA-B573-5472C0F6B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13" name="Picture 38" descr="http://www.nutricia.com.pl/images/transpix.gif">
          <a:extLst>
            <a:ext uri="{FF2B5EF4-FFF2-40B4-BE49-F238E27FC236}">
              <a16:creationId xmlns:a16="http://schemas.microsoft.com/office/drawing/2014/main" id="{BF3845E4-A5B0-4F4F-92BC-5B4083559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14" name="Picture 39" descr="http://www.nutricia.com.pl/images/transpix.gif">
          <a:extLst>
            <a:ext uri="{FF2B5EF4-FFF2-40B4-BE49-F238E27FC236}">
              <a16:creationId xmlns:a16="http://schemas.microsoft.com/office/drawing/2014/main" id="{BBB845B4-74FF-4D67-9DC5-BAAE07BEE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15" name="Picture 40" descr="http://www.nutricia.com.pl/images/transpix.gif">
          <a:extLst>
            <a:ext uri="{FF2B5EF4-FFF2-40B4-BE49-F238E27FC236}">
              <a16:creationId xmlns:a16="http://schemas.microsoft.com/office/drawing/2014/main" id="{90DD2F6A-9E8D-455F-AEFA-C780B1274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16" name="Picture 41" descr="http://www.nutricia.com.pl/images/transpix.gif">
          <a:extLst>
            <a:ext uri="{FF2B5EF4-FFF2-40B4-BE49-F238E27FC236}">
              <a16:creationId xmlns:a16="http://schemas.microsoft.com/office/drawing/2014/main" id="{43F463CA-30C5-47C3-AA2B-9058E707E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17" name="Picture 42" descr="http://www.nutricia.com.pl/images/transpix.gif">
          <a:extLst>
            <a:ext uri="{FF2B5EF4-FFF2-40B4-BE49-F238E27FC236}">
              <a16:creationId xmlns:a16="http://schemas.microsoft.com/office/drawing/2014/main" id="{C041777A-0B6C-4AB6-9585-CAC94E74CB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18" name="Picture 43" descr="http://www.nutricia.com.pl/images/transpix.gif">
          <a:extLst>
            <a:ext uri="{FF2B5EF4-FFF2-40B4-BE49-F238E27FC236}">
              <a16:creationId xmlns:a16="http://schemas.microsoft.com/office/drawing/2014/main" id="{6965C2DC-081E-4316-9444-C966CB742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19" name="Picture 44" descr="http://www.nutricia.com.pl/images/transpix.gif">
          <a:extLst>
            <a:ext uri="{FF2B5EF4-FFF2-40B4-BE49-F238E27FC236}">
              <a16:creationId xmlns:a16="http://schemas.microsoft.com/office/drawing/2014/main" id="{7FF2FE1C-84A7-425B-ACC8-64828D62F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20" name="Picture 45" descr="http://www.nutricia.com.pl/images/transpix.gif">
          <a:extLst>
            <a:ext uri="{FF2B5EF4-FFF2-40B4-BE49-F238E27FC236}">
              <a16:creationId xmlns:a16="http://schemas.microsoft.com/office/drawing/2014/main" id="{A8AF64B4-66C8-45BA-8120-F69DCEEF4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21" name="Picture 46" descr="http://www.nutricia.com.pl/images/transpix.gif">
          <a:extLst>
            <a:ext uri="{FF2B5EF4-FFF2-40B4-BE49-F238E27FC236}">
              <a16:creationId xmlns:a16="http://schemas.microsoft.com/office/drawing/2014/main" id="{B927304A-8FFA-4452-B01B-1813BBFDD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514350</xdr:colOff>
      <xdr:row>35</xdr:row>
      <xdr:rowOff>0</xdr:rowOff>
    </xdr:from>
    <xdr:to>
      <xdr:col>1</xdr:col>
      <xdr:colOff>523875</xdr:colOff>
      <xdr:row>35</xdr:row>
      <xdr:rowOff>0</xdr:rowOff>
    </xdr:to>
    <xdr:pic>
      <xdr:nvPicPr>
        <xdr:cNvPr id="322" name="Picture 47" descr="http://www.nutricia.com.pl/images/transpix.gif">
          <a:extLst>
            <a:ext uri="{FF2B5EF4-FFF2-40B4-BE49-F238E27FC236}">
              <a16:creationId xmlns:a16="http://schemas.microsoft.com/office/drawing/2014/main" id="{A7E02FE3-8663-4ADC-91C6-13A0B4D6C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23" name="Picture 48" descr="http://www.nutricia.com.pl/images/transpix.gif">
          <a:extLst>
            <a:ext uri="{FF2B5EF4-FFF2-40B4-BE49-F238E27FC236}">
              <a16:creationId xmlns:a16="http://schemas.microsoft.com/office/drawing/2014/main" id="{CF624C54-4EAD-4745-AEAA-AE72754B27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24" name="Picture 49" descr="http://www.nutricia.com.pl/images/transpix.gif">
          <a:extLst>
            <a:ext uri="{FF2B5EF4-FFF2-40B4-BE49-F238E27FC236}">
              <a16:creationId xmlns:a16="http://schemas.microsoft.com/office/drawing/2014/main" id="{1947E1D1-C3B4-4967-9431-26927795B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25" name="Picture 50" descr="http://www.nutricia.com.pl/images/transpix.gif">
          <a:extLst>
            <a:ext uri="{FF2B5EF4-FFF2-40B4-BE49-F238E27FC236}">
              <a16:creationId xmlns:a16="http://schemas.microsoft.com/office/drawing/2014/main" id="{B48DD0CD-CF5F-46ED-96EF-BC4079A45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26" name="Picture 51" descr="http://www.nutricia.com.pl/images/transpix.gif">
          <a:extLst>
            <a:ext uri="{FF2B5EF4-FFF2-40B4-BE49-F238E27FC236}">
              <a16:creationId xmlns:a16="http://schemas.microsoft.com/office/drawing/2014/main" id="{C415D5D1-8201-4B0D-AA98-F58BB3850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27" name="Picture 52" descr="http://www.nutricia.com.pl/images/transpix.gif">
          <a:extLst>
            <a:ext uri="{FF2B5EF4-FFF2-40B4-BE49-F238E27FC236}">
              <a16:creationId xmlns:a16="http://schemas.microsoft.com/office/drawing/2014/main" id="{E3467CE4-0966-4B07-BAD6-862B3F62B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28" name="Picture 53" descr="http://www.nutricia.com.pl/images/transpix.gif">
          <a:extLst>
            <a:ext uri="{FF2B5EF4-FFF2-40B4-BE49-F238E27FC236}">
              <a16:creationId xmlns:a16="http://schemas.microsoft.com/office/drawing/2014/main" id="{687CA35A-4EA8-481D-86DC-266D44772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29" name="Picture 54" descr="http://www.nutricia.com.pl/images/transpix.gif">
          <a:extLst>
            <a:ext uri="{FF2B5EF4-FFF2-40B4-BE49-F238E27FC236}">
              <a16:creationId xmlns:a16="http://schemas.microsoft.com/office/drawing/2014/main" id="{9CC9701E-3233-417E-8486-A4EC80257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30" name="Picture 55" descr="http://www.nutricia.com.pl/images/transpix.gif">
          <a:extLst>
            <a:ext uri="{FF2B5EF4-FFF2-40B4-BE49-F238E27FC236}">
              <a16:creationId xmlns:a16="http://schemas.microsoft.com/office/drawing/2014/main" id="{DEC106EC-137B-479C-BAA6-4839C8449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31" name="Picture 56" descr="http://www.nutricia.com.pl/images/transpix.gif">
          <a:extLst>
            <a:ext uri="{FF2B5EF4-FFF2-40B4-BE49-F238E27FC236}">
              <a16:creationId xmlns:a16="http://schemas.microsoft.com/office/drawing/2014/main" id="{E38E24FA-BBFE-4342-8D13-8431549A5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32" name="Picture 57" descr="http://www.nutricia.com.pl/images/transpix.gif">
          <a:extLst>
            <a:ext uri="{FF2B5EF4-FFF2-40B4-BE49-F238E27FC236}">
              <a16:creationId xmlns:a16="http://schemas.microsoft.com/office/drawing/2014/main" id="{821E4F0E-6D5A-4E96-95E1-F16D78F30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33" name="Picture 1" descr="http://www.nutricia.com.pl/images/transpix.gif">
          <a:extLst>
            <a:ext uri="{FF2B5EF4-FFF2-40B4-BE49-F238E27FC236}">
              <a16:creationId xmlns:a16="http://schemas.microsoft.com/office/drawing/2014/main" id="{CB0A61B0-7D62-49D5-9523-3624D33518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34" name="Picture 2" descr="http://www.nutricia.com.pl/images/transpix.gif">
          <a:extLst>
            <a:ext uri="{FF2B5EF4-FFF2-40B4-BE49-F238E27FC236}">
              <a16:creationId xmlns:a16="http://schemas.microsoft.com/office/drawing/2014/main" id="{66501770-9050-4AD3-8D72-FA05864EA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35" name="Picture 3" descr="http://www.nutricia.com.pl/images/transpix.gif">
          <a:extLst>
            <a:ext uri="{FF2B5EF4-FFF2-40B4-BE49-F238E27FC236}">
              <a16:creationId xmlns:a16="http://schemas.microsoft.com/office/drawing/2014/main" id="{41B16863-477A-4051-82B6-92317B5CC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36" name="Picture 64" descr="http://www.nutricia.com.pl/images/transpix.gif">
          <a:extLst>
            <a:ext uri="{FF2B5EF4-FFF2-40B4-BE49-F238E27FC236}">
              <a16:creationId xmlns:a16="http://schemas.microsoft.com/office/drawing/2014/main" id="{438FE99A-FD6D-431C-84A7-4BA3CBB5A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37" name="Picture 65" descr="http://www.nutricia.com.pl/images/transpix.gif">
          <a:extLst>
            <a:ext uri="{FF2B5EF4-FFF2-40B4-BE49-F238E27FC236}">
              <a16:creationId xmlns:a16="http://schemas.microsoft.com/office/drawing/2014/main" id="{9BE44529-36D7-4BD5-BE01-35E9722E5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38" name="Picture 66" descr="http://www.nutricia.com.pl/images/transpix.gif">
          <a:extLst>
            <a:ext uri="{FF2B5EF4-FFF2-40B4-BE49-F238E27FC236}">
              <a16:creationId xmlns:a16="http://schemas.microsoft.com/office/drawing/2014/main" id="{465B806F-E945-47EC-8EE0-9F511D702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39" name="Picture 67" descr="http://www.nutricia.com.pl/images/transpix.gif">
          <a:extLst>
            <a:ext uri="{FF2B5EF4-FFF2-40B4-BE49-F238E27FC236}">
              <a16:creationId xmlns:a16="http://schemas.microsoft.com/office/drawing/2014/main" id="{2F831A6D-330E-48E2-B800-1D3A1ADBA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40" name="Picture 68" descr="http://www.nutricia.com.pl/images/transpix.gif">
          <a:extLst>
            <a:ext uri="{FF2B5EF4-FFF2-40B4-BE49-F238E27FC236}">
              <a16:creationId xmlns:a16="http://schemas.microsoft.com/office/drawing/2014/main" id="{5AFFF216-067A-440A-94F4-022F45849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41" name="Picture 69" descr="http://www.nutricia.com.pl/images/transpix.gif">
          <a:extLst>
            <a:ext uri="{FF2B5EF4-FFF2-40B4-BE49-F238E27FC236}">
              <a16:creationId xmlns:a16="http://schemas.microsoft.com/office/drawing/2014/main" id="{EBE82331-555C-440A-A60C-0F25D0A5B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42" name="Picture 76" descr="http://www.nutricia.com.pl/images/transpix.gif">
          <a:extLst>
            <a:ext uri="{FF2B5EF4-FFF2-40B4-BE49-F238E27FC236}">
              <a16:creationId xmlns:a16="http://schemas.microsoft.com/office/drawing/2014/main" id="{2C637E01-1832-47EA-885C-F413B285BB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35</xdr:row>
      <xdr:rowOff>0</xdr:rowOff>
    </xdr:from>
    <xdr:to>
      <xdr:col>0</xdr:col>
      <xdr:colOff>171450</xdr:colOff>
      <xdr:row>35</xdr:row>
      <xdr:rowOff>0</xdr:rowOff>
    </xdr:to>
    <xdr:pic>
      <xdr:nvPicPr>
        <xdr:cNvPr id="343" name="Picture 77" descr="http://www.nutricia.com.pl/images/transpix.gif">
          <a:extLst>
            <a:ext uri="{FF2B5EF4-FFF2-40B4-BE49-F238E27FC236}">
              <a16:creationId xmlns:a16="http://schemas.microsoft.com/office/drawing/2014/main" id="{03483413-2F06-4FA7-A83C-4BEB24265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44" name="Picture 1" descr="http://www.nutricia.com.pl/images/transpix.gif">
          <a:extLst>
            <a:ext uri="{FF2B5EF4-FFF2-40B4-BE49-F238E27FC236}">
              <a16:creationId xmlns:a16="http://schemas.microsoft.com/office/drawing/2014/main" id="{C36CFF89-0EB7-409A-8502-DC44F0C8B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45" name="Picture 2" descr="http://www.nutricia.com.pl/images/transpix.gif">
          <a:extLst>
            <a:ext uri="{FF2B5EF4-FFF2-40B4-BE49-F238E27FC236}">
              <a16:creationId xmlns:a16="http://schemas.microsoft.com/office/drawing/2014/main" id="{CCA4A2FB-636D-422B-A4D0-23665C491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46" name="Picture 80" descr="http://www.nutricia.com.pl/images/transpix.gif">
          <a:extLst>
            <a:ext uri="{FF2B5EF4-FFF2-40B4-BE49-F238E27FC236}">
              <a16:creationId xmlns:a16="http://schemas.microsoft.com/office/drawing/2014/main" id="{92C7AFDA-8117-47AA-871B-75297DE7C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47" name="Picture 3" descr="http://www.nutricia.com.pl/images/transpix.gif">
          <a:extLst>
            <a:ext uri="{FF2B5EF4-FFF2-40B4-BE49-F238E27FC236}">
              <a16:creationId xmlns:a16="http://schemas.microsoft.com/office/drawing/2014/main" id="{E38DDD1B-0299-443B-8403-6580DC7F4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48" name="Picture 82" descr="http://www.nutricia.com.pl/images/transpix.gif">
          <a:extLst>
            <a:ext uri="{FF2B5EF4-FFF2-40B4-BE49-F238E27FC236}">
              <a16:creationId xmlns:a16="http://schemas.microsoft.com/office/drawing/2014/main" id="{B26E7BC2-831A-4D5A-9429-3D6B7B93E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49" name="Picture 86" descr="http://www.nutricia.com.pl/images/transpix.gif">
          <a:extLst>
            <a:ext uri="{FF2B5EF4-FFF2-40B4-BE49-F238E27FC236}">
              <a16:creationId xmlns:a16="http://schemas.microsoft.com/office/drawing/2014/main" id="{216DF41B-8AAE-473F-B876-9BD10D93F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50" name="Picture 87" descr="http://www.nutricia.com.pl/images/transpix.gif">
          <a:extLst>
            <a:ext uri="{FF2B5EF4-FFF2-40B4-BE49-F238E27FC236}">
              <a16:creationId xmlns:a16="http://schemas.microsoft.com/office/drawing/2014/main" id="{65726741-E1AC-445B-B118-548262CC2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51" name="Picture 88" descr="http://www.nutricia.com.pl/images/transpix.gif">
          <a:extLst>
            <a:ext uri="{FF2B5EF4-FFF2-40B4-BE49-F238E27FC236}">
              <a16:creationId xmlns:a16="http://schemas.microsoft.com/office/drawing/2014/main" id="{72D1DC6F-4F3A-44F5-AA39-660C16F72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52" name="Picture 89" descr="http://www.nutricia.com.pl/images/transpix.gif">
          <a:extLst>
            <a:ext uri="{FF2B5EF4-FFF2-40B4-BE49-F238E27FC236}">
              <a16:creationId xmlns:a16="http://schemas.microsoft.com/office/drawing/2014/main" id="{824F652D-5440-4C47-BB86-DA3D59631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53" name="Picture 90" descr="http://www.nutricia.com.pl/images/transpix.gif">
          <a:extLst>
            <a:ext uri="{FF2B5EF4-FFF2-40B4-BE49-F238E27FC236}">
              <a16:creationId xmlns:a16="http://schemas.microsoft.com/office/drawing/2014/main" id="{00A51ED9-6362-431A-B821-186BBE7F4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54" name="Picture 91" descr="http://www.nutricia.com.pl/images/transpix.gif">
          <a:extLst>
            <a:ext uri="{FF2B5EF4-FFF2-40B4-BE49-F238E27FC236}">
              <a16:creationId xmlns:a16="http://schemas.microsoft.com/office/drawing/2014/main" id="{107665DF-0F94-4A24-B14D-064B84C21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55" name="Picture 98" descr="http://www.nutricia.com.pl/images/transpix.gif">
          <a:extLst>
            <a:ext uri="{FF2B5EF4-FFF2-40B4-BE49-F238E27FC236}">
              <a16:creationId xmlns:a16="http://schemas.microsoft.com/office/drawing/2014/main" id="{2793F9CA-3808-4762-B86B-DE9626386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56" name="Picture 99" descr="http://www.nutricia.com.pl/images/transpix.gif">
          <a:extLst>
            <a:ext uri="{FF2B5EF4-FFF2-40B4-BE49-F238E27FC236}">
              <a16:creationId xmlns:a16="http://schemas.microsoft.com/office/drawing/2014/main" id="{7A2F80C5-F020-4C1B-A3D6-B041AF88E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57" name="Picture 100" descr="http://www.nutricia.com.pl/images/transpix.gif">
          <a:extLst>
            <a:ext uri="{FF2B5EF4-FFF2-40B4-BE49-F238E27FC236}">
              <a16:creationId xmlns:a16="http://schemas.microsoft.com/office/drawing/2014/main" id="{07B29B82-6D95-43A5-A893-617E22DAA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58" name="Picture 101" descr="http://www.nutricia.com.pl/images/transpix.gif">
          <a:extLst>
            <a:ext uri="{FF2B5EF4-FFF2-40B4-BE49-F238E27FC236}">
              <a16:creationId xmlns:a16="http://schemas.microsoft.com/office/drawing/2014/main" id="{5046AB06-FE4C-40A2-B97F-97B58AEDC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59" name="Picture 102" descr="http://www.nutricia.com.pl/images/transpix.gif">
          <a:extLst>
            <a:ext uri="{FF2B5EF4-FFF2-40B4-BE49-F238E27FC236}">
              <a16:creationId xmlns:a16="http://schemas.microsoft.com/office/drawing/2014/main" id="{61B12F15-0565-48A5-BAC7-E457BDA4F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60" name="Picture 103" descr="http://www.nutricia.com.pl/images/transpix.gif">
          <a:extLst>
            <a:ext uri="{FF2B5EF4-FFF2-40B4-BE49-F238E27FC236}">
              <a16:creationId xmlns:a16="http://schemas.microsoft.com/office/drawing/2014/main" id="{71397847-E917-4B55-BF10-BDB1345C1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61" name="Picture 104" descr="http://www.nutricia.com.pl/images/transpix.gif">
          <a:extLst>
            <a:ext uri="{FF2B5EF4-FFF2-40B4-BE49-F238E27FC236}">
              <a16:creationId xmlns:a16="http://schemas.microsoft.com/office/drawing/2014/main" id="{21EB60F3-6860-4995-B9C7-935748B7B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62" name="Picture 105" descr="http://www.nutricia.com.pl/images/transpix.gif">
          <a:extLst>
            <a:ext uri="{FF2B5EF4-FFF2-40B4-BE49-F238E27FC236}">
              <a16:creationId xmlns:a16="http://schemas.microsoft.com/office/drawing/2014/main" id="{A713C1C3-A42A-4374-AA53-1C97E2A9B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63" name="Picture 106" descr="http://www.nutricia.com.pl/images/transpix.gif">
          <a:extLst>
            <a:ext uri="{FF2B5EF4-FFF2-40B4-BE49-F238E27FC236}">
              <a16:creationId xmlns:a16="http://schemas.microsoft.com/office/drawing/2014/main" id="{85201C3F-913A-48B1-9848-720713A2D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64" name="Picture 107" descr="http://www.nutricia.com.pl/images/transpix.gif">
          <a:extLst>
            <a:ext uri="{FF2B5EF4-FFF2-40B4-BE49-F238E27FC236}">
              <a16:creationId xmlns:a16="http://schemas.microsoft.com/office/drawing/2014/main" id="{174B160F-850B-4B9A-A9B2-E800DE546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65" name="Picture 108" descr="http://www.nutricia.com.pl/images/transpix.gif">
          <a:extLst>
            <a:ext uri="{FF2B5EF4-FFF2-40B4-BE49-F238E27FC236}">
              <a16:creationId xmlns:a16="http://schemas.microsoft.com/office/drawing/2014/main" id="{8B9976B7-0E05-4656-8AD8-F0450A30E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66" name="Picture 109" descr="http://www.nutricia.com.pl/images/transpix.gif">
          <a:extLst>
            <a:ext uri="{FF2B5EF4-FFF2-40B4-BE49-F238E27FC236}">
              <a16:creationId xmlns:a16="http://schemas.microsoft.com/office/drawing/2014/main" id="{1EF8B127-6085-4BF4-B39D-2D3DA5D97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67" name="Picture 110" descr="http://www.nutricia.com.pl/images/transpix.gif">
          <a:extLst>
            <a:ext uri="{FF2B5EF4-FFF2-40B4-BE49-F238E27FC236}">
              <a16:creationId xmlns:a16="http://schemas.microsoft.com/office/drawing/2014/main" id="{91DA4568-5530-4E81-ABFD-ACFE2CCFE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68" name="Picture 111" descr="http://www.nutricia.com.pl/images/transpix.gif">
          <a:extLst>
            <a:ext uri="{FF2B5EF4-FFF2-40B4-BE49-F238E27FC236}">
              <a16:creationId xmlns:a16="http://schemas.microsoft.com/office/drawing/2014/main" id="{F47EE785-B6F9-4DE4-AB89-864CE3345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69" name="Picture 112" descr="http://www.nutricia.com.pl/images/transpix.gif">
          <a:extLst>
            <a:ext uri="{FF2B5EF4-FFF2-40B4-BE49-F238E27FC236}">
              <a16:creationId xmlns:a16="http://schemas.microsoft.com/office/drawing/2014/main" id="{D4D0B94D-B2E6-454A-A8ED-9D27F11C3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70" name="Picture 113" descr="http://www.nutricia.com.pl/images/transpix.gif">
          <a:extLst>
            <a:ext uri="{FF2B5EF4-FFF2-40B4-BE49-F238E27FC236}">
              <a16:creationId xmlns:a16="http://schemas.microsoft.com/office/drawing/2014/main" id="{91EE62C6-DB48-4827-8F1C-983A748BB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71" name="Picture 114" descr="http://www.nutricia.com.pl/images/transpix.gif">
          <a:extLst>
            <a:ext uri="{FF2B5EF4-FFF2-40B4-BE49-F238E27FC236}">
              <a16:creationId xmlns:a16="http://schemas.microsoft.com/office/drawing/2014/main" id="{2147555B-05EF-4888-94B4-9AD816F49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72" name="Picture 115" descr="http://www.nutricia.com.pl/images/transpix.gif">
          <a:extLst>
            <a:ext uri="{FF2B5EF4-FFF2-40B4-BE49-F238E27FC236}">
              <a16:creationId xmlns:a16="http://schemas.microsoft.com/office/drawing/2014/main" id="{656B49E2-B56F-4EE2-8165-FD71CADE9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73" name="Picture 116" descr="http://www.nutricia.com.pl/images/transpix.gif">
          <a:extLst>
            <a:ext uri="{FF2B5EF4-FFF2-40B4-BE49-F238E27FC236}">
              <a16:creationId xmlns:a16="http://schemas.microsoft.com/office/drawing/2014/main" id="{02069554-CA1C-4766-AEFC-00373A3AC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74" name="Picture 117" descr="http://www.nutricia.com.pl/images/transpix.gif">
          <a:extLst>
            <a:ext uri="{FF2B5EF4-FFF2-40B4-BE49-F238E27FC236}">
              <a16:creationId xmlns:a16="http://schemas.microsoft.com/office/drawing/2014/main" id="{E68443A1-9D12-43EC-AAD3-514CAE8B7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75" name="Picture 118" descr="http://www.nutricia.com.pl/images/transpix.gif">
          <a:extLst>
            <a:ext uri="{FF2B5EF4-FFF2-40B4-BE49-F238E27FC236}">
              <a16:creationId xmlns:a16="http://schemas.microsoft.com/office/drawing/2014/main" id="{FBB127B6-E857-400A-AA83-BB75B01D3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76" name="Picture 119" descr="http://www.nutricia.com.pl/images/transpix.gif">
          <a:extLst>
            <a:ext uri="{FF2B5EF4-FFF2-40B4-BE49-F238E27FC236}">
              <a16:creationId xmlns:a16="http://schemas.microsoft.com/office/drawing/2014/main" id="{EEAF5967-8A28-4071-A1C8-8DE409DF8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77" name="Picture 120" descr="http://www.nutricia.com.pl/images/transpix.gif">
          <a:extLst>
            <a:ext uri="{FF2B5EF4-FFF2-40B4-BE49-F238E27FC236}">
              <a16:creationId xmlns:a16="http://schemas.microsoft.com/office/drawing/2014/main" id="{5CBB510C-3692-4CA7-BF47-8441D0C544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78" name="Picture 121" descr="http://www.nutricia.com.pl/images/transpix.gif">
          <a:extLst>
            <a:ext uri="{FF2B5EF4-FFF2-40B4-BE49-F238E27FC236}">
              <a16:creationId xmlns:a16="http://schemas.microsoft.com/office/drawing/2014/main" id="{9691E632-F4F1-46BD-8951-55C2FD16E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79" name="Picture 122" descr="http://www.nutricia.com.pl/images/transpix.gif">
          <a:extLst>
            <a:ext uri="{FF2B5EF4-FFF2-40B4-BE49-F238E27FC236}">
              <a16:creationId xmlns:a16="http://schemas.microsoft.com/office/drawing/2014/main" id="{F837CCC0-83C7-4C93-8143-0A255B2C6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80" name="Picture 123" descr="http://www.nutricia.com.pl/images/transpix.gif">
          <a:extLst>
            <a:ext uri="{FF2B5EF4-FFF2-40B4-BE49-F238E27FC236}">
              <a16:creationId xmlns:a16="http://schemas.microsoft.com/office/drawing/2014/main" id="{991EB0E3-4425-4930-8B85-D652F237F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81" name="Picture 124" descr="http://www.nutricia.com.pl/images/transpix.gif">
          <a:extLst>
            <a:ext uri="{FF2B5EF4-FFF2-40B4-BE49-F238E27FC236}">
              <a16:creationId xmlns:a16="http://schemas.microsoft.com/office/drawing/2014/main" id="{50EBDA56-45F3-477A-889A-3CEE743B7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82" name="Picture 125" descr="http://www.nutricia.com.pl/images/transpix.gif">
          <a:extLst>
            <a:ext uri="{FF2B5EF4-FFF2-40B4-BE49-F238E27FC236}">
              <a16:creationId xmlns:a16="http://schemas.microsoft.com/office/drawing/2014/main" id="{979A71F1-51DE-4113-8F99-2829AF870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83" name="Picture 126" descr="http://www.nutricia.com.pl/images/transpix.gif">
          <a:extLst>
            <a:ext uri="{FF2B5EF4-FFF2-40B4-BE49-F238E27FC236}">
              <a16:creationId xmlns:a16="http://schemas.microsoft.com/office/drawing/2014/main" id="{7D333006-1256-4611-9D1F-491A506DA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84" name="Picture 127" descr="http://www.nutricia.com.pl/images/transpix.gif">
          <a:extLst>
            <a:ext uri="{FF2B5EF4-FFF2-40B4-BE49-F238E27FC236}">
              <a16:creationId xmlns:a16="http://schemas.microsoft.com/office/drawing/2014/main" id="{1A13E5DD-BE3E-4757-AC5D-895356025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85" name="Picture 128" descr="http://www.nutricia.com.pl/images/transpix.gif">
          <a:extLst>
            <a:ext uri="{FF2B5EF4-FFF2-40B4-BE49-F238E27FC236}">
              <a16:creationId xmlns:a16="http://schemas.microsoft.com/office/drawing/2014/main" id="{A2AFD42B-B4D2-43DC-9D73-B56501E7F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86" name="Picture 129" descr="http://www.nutricia.com.pl/images/transpix.gif">
          <a:extLst>
            <a:ext uri="{FF2B5EF4-FFF2-40B4-BE49-F238E27FC236}">
              <a16:creationId xmlns:a16="http://schemas.microsoft.com/office/drawing/2014/main" id="{4FED6977-7DCC-4B5D-9A23-4342F885C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87" name="Picture 130" descr="http://www.nutricia.com.pl/images/transpix.gif">
          <a:extLst>
            <a:ext uri="{FF2B5EF4-FFF2-40B4-BE49-F238E27FC236}">
              <a16:creationId xmlns:a16="http://schemas.microsoft.com/office/drawing/2014/main" id="{FE806F0C-2E23-42B4-BC5E-64D1A5533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88" name="Picture 131" descr="http://www.nutricia.com.pl/images/transpix.gif">
          <a:extLst>
            <a:ext uri="{FF2B5EF4-FFF2-40B4-BE49-F238E27FC236}">
              <a16:creationId xmlns:a16="http://schemas.microsoft.com/office/drawing/2014/main" id="{B1A5ACD1-5349-453A-820A-06DF49193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89" name="Picture 132" descr="http://www.nutricia.com.pl/images/transpix.gif">
          <a:extLst>
            <a:ext uri="{FF2B5EF4-FFF2-40B4-BE49-F238E27FC236}">
              <a16:creationId xmlns:a16="http://schemas.microsoft.com/office/drawing/2014/main" id="{3C3FFBA2-2EB5-4E41-8DB8-0253F6A595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90" name="Picture 133" descr="http://www.nutricia.com.pl/images/transpix.gif">
          <a:extLst>
            <a:ext uri="{FF2B5EF4-FFF2-40B4-BE49-F238E27FC236}">
              <a16:creationId xmlns:a16="http://schemas.microsoft.com/office/drawing/2014/main" id="{DEBADC73-6C13-4DD3-8D91-3BDA8177D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91" name="Picture 172" descr="http://www.nutricia.com.pl/images/transpix.gif">
          <a:extLst>
            <a:ext uri="{FF2B5EF4-FFF2-40B4-BE49-F238E27FC236}">
              <a16:creationId xmlns:a16="http://schemas.microsoft.com/office/drawing/2014/main" id="{AC5CD124-E0AB-4910-8F5E-087CDB0A2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92" name="Picture 3" descr="http://www.nutricia.com.pl/images/transpix.gif">
          <a:extLst>
            <a:ext uri="{FF2B5EF4-FFF2-40B4-BE49-F238E27FC236}">
              <a16:creationId xmlns:a16="http://schemas.microsoft.com/office/drawing/2014/main" id="{4626BAD8-7FF1-4962-A76E-CB9A9FFC4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93" name="Picture 56" descr="http://www.nutricia.com.pl/images/transpix.gif">
          <a:extLst>
            <a:ext uri="{FF2B5EF4-FFF2-40B4-BE49-F238E27FC236}">
              <a16:creationId xmlns:a16="http://schemas.microsoft.com/office/drawing/2014/main" id="{E439DE44-58BA-43F6-9D62-A64224032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94" name="Picture 43" descr="http://www.nutricia.com.pl/images/transpix.gif">
          <a:extLst>
            <a:ext uri="{FF2B5EF4-FFF2-40B4-BE49-F238E27FC236}">
              <a16:creationId xmlns:a16="http://schemas.microsoft.com/office/drawing/2014/main" id="{5A5B6B03-951F-4398-874C-D733FCB1E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95" name="Picture 50" descr="http://www.nutricia.com.pl/images/transpix.gif">
          <a:extLst>
            <a:ext uri="{FF2B5EF4-FFF2-40B4-BE49-F238E27FC236}">
              <a16:creationId xmlns:a16="http://schemas.microsoft.com/office/drawing/2014/main" id="{2260F030-6057-40E2-B1A5-23B186953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96" name="Picture 104" descr="http://www.nutricia.com.pl/images/transpix.gif">
          <a:extLst>
            <a:ext uri="{FF2B5EF4-FFF2-40B4-BE49-F238E27FC236}">
              <a16:creationId xmlns:a16="http://schemas.microsoft.com/office/drawing/2014/main" id="{8F62440B-A9FA-4A65-906C-7CF976994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97" name="Picture 105" descr="http://www.nutricia.com.pl/images/transpix.gif">
          <a:extLst>
            <a:ext uri="{FF2B5EF4-FFF2-40B4-BE49-F238E27FC236}">
              <a16:creationId xmlns:a16="http://schemas.microsoft.com/office/drawing/2014/main" id="{DA9FE60B-B102-4093-951D-B6B41AC56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98" name="Picture 106" descr="http://www.nutricia.com.pl/images/transpix.gif">
          <a:extLst>
            <a:ext uri="{FF2B5EF4-FFF2-40B4-BE49-F238E27FC236}">
              <a16:creationId xmlns:a16="http://schemas.microsoft.com/office/drawing/2014/main" id="{E2631FE3-A2C5-430A-A081-2505B03C7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399" name="Picture 107" descr="http://www.nutricia.com.pl/images/transpix.gif">
          <a:extLst>
            <a:ext uri="{FF2B5EF4-FFF2-40B4-BE49-F238E27FC236}">
              <a16:creationId xmlns:a16="http://schemas.microsoft.com/office/drawing/2014/main" id="{29EB06DC-02C3-4F56-AB89-329DEEA81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00" name="Picture 108" descr="http://www.nutricia.com.pl/images/transpix.gif">
          <a:extLst>
            <a:ext uri="{FF2B5EF4-FFF2-40B4-BE49-F238E27FC236}">
              <a16:creationId xmlns:a16="http://schemas.microsoft.com/office/drawing/2014/main" id="{488E202B-FDD7-4802-AF92-10335DED2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01" name="Picture 109" descr="http://www.nutricia.com.pl/images/transpix.gif">
          <a:extLst>
            <a:ext uri="{FF2B5EF4-FFF2-40B4-BE49-F238E27FC236}">
              <a16:creationId xmlns:a16="http://schemas.microsoft.com/office/drawing/2014/main" id="{306E799A-CAC1-4EF3-8E07-CC2A60E9FE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02" name="Picture 203" descr="http://www.nutricia.com.pl/images/transpix.gif">
          <a:extLst>
            <a:ext uri="{FF2B5EF4-FFF2-40B4-BE49-F238E27FC236}">
              <a16:creationId xmlns:a16="http://schemas.microsoft.com/office/drawing/2014/main" id="{2DFA4BAA-283E-452E-9652-91A4CE8F1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403" name="Picture 207" descr="http://www.nutricia.com.pl/images/transpix.gif">
          <a:extLst>
            <a:ext uri="{FF2B5EF4-FFF2-40B4-BE49-F238E27FC236}">
              <a16:creationId xmlns:a16="http://schemas.microsoft.com/office/drawing/2014/main" id="{E0C9B946-7DFB-4B5F-9493-B3F0392B7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04" name="Picture 208" descr="http://www.nutricia.com.pl/images/transpix.gif">
          <a:extLst>
            <a:ext uri="{FF2B5EF4-FFF2-40B4-BE49-F238E27FC236}">
              <a16:creationId xmlns:a16="http://schemas.microsoft.com/office/drawing/2014/main" id="{70B464E8-ACFD-4336-AA66-0A7419622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05" name="Picture 56" descr="http://www.nutricia.com.pl/images/transpix.gif">
          <a:extLst>
            <a:ext uri="{FF2B5EF4-FFF2-40B4-BE49-F238E27FC236}">
              <a16:creationId xmlns:a16="http://schemas.microsoft.com/office/drawing/2014/main" id="{8A1F44FA-5279-4AF1-B23F-0DFBD1056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06" name="Picture 43" descr="http://www.nutricia.com.pl/images/transpix.gif">
          <a:extLst>
            <a:ext uri="{FF2B5EF4-FFF2-40B4-BE49-F238E27FC236}">
              <a16:creationId xmlns:a16="http://schemas.microsoft.com/office/drawing/2014/main" id="{83B5E4E7-D2E8-4B7B-9EBD-5A45F578D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07" name="Picture 211" descr="http://www.nutricia.com.pl/images/transpix.gif">
          <a:extLst>
            <a:ext uri="{FF2B5EF4-FFF2-40B4-BE49-F238E27FC236}">
              <a16:creationId xmlns:a16="http://schemas.microsoft.com/office/drawing/2014/main" id="{0C0EDDF4-ADAE-40B0-B7F8-BCC4578B5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08" name="Picture 48" descr="http://www.nutricia.com.pl/images/transpix.gif">
          <a:extLst>
            <a:ext uri="{FF2B5EF4-FFF2-40B4-BE49-F238E27FC236}">
              <a16:creationId xmlns:a16="http://schemas.microsoft.com/office/drawing/2014/main" id="{65338F18-66B0-42E7-AC1B-DF7535027A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09" name="Picture 49" descr="http://www.nutricia.com.pl/images/transpix.gif">
          <a:extLst>
            <a:ext uri="{FF2B5EF4-FFF2-40B4-BE49-F238E27FC236}">
              <a16:creationId xmlns:a16="http://schemas.microsoft.com/office/drawing/2014/main" id="{3877159A-8589-43D1-8658-2990C36FD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10" name="Picture 98" descr="http://www.nutricia.com.pl/images/transpix.gif">
          <a:extLst>
            <a:ext uri="{FF2B5EF4-FFF2-40B4-BE49-F238E27FC236}">
              <a16:creationId xmlns:a16="http://schemas.microsoft.com/office/drawing/2014/main" id="{015252FF-AAF0-4CBF-9D28-A05B3DC89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11" name="Picture 99" descr="http://www.nutricia.com.pl/images/transpix.gif">
          <a:extLst>
            <a:ext uri="{FF2B5EF4-FFF2-40B4-BE49-F238E27FC236}">
              <a16:creationId xmlns:a16="http://schemas.microsoft.com/office/drawing/2014/main" id="{8527C2AB-5300-410B-8488-CE59A7C09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12" name="Picture 100" descr="http://www.nutricia.com.pl/images/transpix.gif">
          <a:extLst>
            <a:ext uri="{FF2B5EF4-FFF2-40B4-BE49-F238E27FC236}">
              <a16:creationId xmlns:a16="http://schemas.microsoft.com/office/drawing/2014/main" id="{2F7F30E4-B726-45AE-A88D-9E0D25D9B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13" name="Picture 101" descr="http://www.nutricia.com.pl/images/transpix.gif">
          <a:extLst>
            <a:ext uri="{FF2B5EF4-FFF2-40B4-BE49-F238E27FC236}">
              <a16:creationId xmlns:a16="http://schemas.microsoft.com/office/drawing/2014/main" id="{474F04C6-C1E2-4716-A2CB-800BBE262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14" name="Picture 102" descr="http://www.nutricia.com.pl/images/transpix.gif">
          <a:extLst>
            <a:ext uri="{FF2B5EF4-FFF2-40B4-BE49-F238E27FC236}">
              <a16:creationId xmlns:a16="http://schemas.microsoft.com/office/drawing/2014/main" id="{F44D8349-7459-45EE-9515-FC174A8F5D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15" name="Picture 103" descr="http://www.nutricia.com.pl/images/transpix.gif">
          <a:extLst>
            <a:ext uri="{FF2B5EF4-FFF2-40B4-BE49-F238E27FC236}">
              <a16:creationId xmlns:a16="http://schemas.microsoft.com/office/drawing/2014/main" id="{5AA2CD64-D846-41D1-A7FE-6083C2ABC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16" name="Picture 44" descr="http://www.nutricia.com.pl/images/transpix.gif">
          <a:extLst>
            <a:ext uri="{FF2B5EF4-FFF2-40B4-BE49-F238E27FC236}">
              <a16:creationId xmlns:a16="http://schemas.microsoft.com/office/drawing/2014/main" id="{8FEDF970-15B4-4D6A-AE6A-6A2209D41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417" name="Picture 225" descr="http://www.nutricia.com.pl/images/transpix.gif">
          <a:extLst>
            <a:ext uri="{FF2B5EF4-FFF2-40B4-BE49-F238E27FC236}">
              <a16:creationId xmlns:a16="http://schemas.microsoft.com/office/drawing/2014/main" id="{3AEC7545-E551-4341-867D-A6EAF2D22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18" name="Picture 226" descr="http://www.nutricia.com.pl/images/transpix.gif">
          <a:extLst>
            <a:ext uri="{FF2B5EF4-FFF2-40B4-BE49-F238E27FC236}">
              <a16:creationId xmlns:a16="http://schemas.microsoft.com/office/drawing/2014/main" id="{7E687D36-AE5F-4A67-98C0-8BD4222FDB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19" name="Picture 56" descr="http://www.nutricia.com.pl/images/transpix.gif">
          <a:extLst>
            <a:ext uri="{FF2B5EF4-FFF2-40B4-BE49-F238E27FC236}">
              <a16:creationId xmlns:a16="http://schemas.microsoft.com/office/drawing/2014/main" id="{3FEBCDAA-846E-41BE-94BA-A4F62D0FC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420" name="Picture 228" descr="http://www.nutricia.com.pl/images/transpix.gif">
          <a:extLst>
            <a:ext uri="{FF2B5EF4-FFF2-40B4-BE49-F238E27FC236}">
              <a16:creationId xmlns:a16="http://schemas.microsoft.com/office/drawing/2014/main" id="{70CE8EA9-54D8-4AA6-BC79-F2881F4A9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21" name="Picture 229" descr="http://www.nutricia.com.pl/images/transpix.gif">
          <a:extLst>
            <a:ext uri="{FF2B5EF4-FFF2-40B4-BE49-F238E27FC236}">
              <a16:creationId xmlns:a16="http://schemas.microsoft.com/office/drawing/2014/main" id="{3ED61524-F03C-46B1-ADE0-703082641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22" name="Picture 56" descr="http://www.nutricia.com.pl/images/transpix.gif">
          <a:extLst>
            <a:ext uri="{FF2B5EF4-FFF2-40B4-BE49-F238E27FC236}">
              <a16:creationId xmlns:a16="http://schemas.microsoft.com/office/drawing/2014/main" id="{BA8E395C-804A-4DF7-91A1-BE80A277E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23" name="Picture 13" descr="http://www.nutricia.com.pl/images/transpix.gif">
          <a:extLst>
            <a:ext uri="{FF2B5EF4-FFF2-40B4-BE49-F238E27FC236}">
              <a16:creationId xmlns:a16="http://schemas.microsoft.com/office/drawing/2014/main" id="{7180CB8C-8C2D-4CB8-92FC-8839F9DFA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24" name="Picture 3" descr="http://www.nutricia.com.pl/images/transpix.gif">
          <a:extLst>
            <a:ext uri="{FF2B5EF4-FFF2-40B4-BE49-F238E27FC236}">
              <a16:creationId xmlns:a16="http://schemas.microsoft.com/office/drawing/2014/main" id="{50F6053C-CF9E-4B0F-8780-B96E1A3A4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25" name="Picture 80" descr="http://www.nutricia.com.pl/images/transpix.gif">
          <a:extLst>
            <a:ext uri="{FF2B5EF4-FFF2-40B4-BE49-F238E27FC236}">
              <a16:creationId xmlns:a16="http://schemas.microsoft.com/office/drawing/2014/main" id="{8D88707B-6DEA-43C8-B352-8D199D5587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26" name="Picture 3" descr="http://www.nutricia.com.pl/images/transpix.gif">
          <a:extLst>
            <a:ext uri="{FF2B5EF4-FFF2-40B4-BE49-F238E27FC236}">
              <a16:creationId xmlns:a16="http://schemas.microsoft.com/office/drawing/2014/main" id="{73EC7A16-62AF-4BE1-B079-833AE20062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27" name="Picture 235" descr="http://www.nutricia.com.pl/images/transpix.gif">
          <a:extLst>
            <a:ext uri="{FF2B5EF4-FFF2-40B4-BE49-F238E27FC236}">
              <a16:creationId xmlns:a16="http://schemas.microsoft.com/office/drawing/2014/main" id="{F7F64102-7AB5-44BE-986E-C4E3502F71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28" name="Picture 236" descr="http://www.nutricia.com.pl/images/transpix.gif">
          <a:extLst>
            <a:ext uri="{FF2B5EF4-FFF2-40B4-BE49-F238E27FC236}">
              <a16:creationId xmlns:a16="http://schemas.microsoft.com/office/drawing/2014/main" id="{E551FFBF-CF9A-49A8-89FF-14D229EC8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sp macro="" textlink="">
      <xdr:nvSpPr>
        <xdr:cNvPr id="429" name="AutoShape 7">
          <a:extLst>
            <a:ext uri="{FF2B5EF4-FFF2-40B4-BE49-F238E27FC236}">
              <a16:creationId xmlns:a16="http://schemas.microsoft.com/office/drawing/2014/main" id="{5989FF0A-5FE2-4FA8-BA0D-12B936A32A05}"/>
            </a:ext>
          </a:extLst>
        </xdr:cNvPr>
        <xdr:cNvSpPr>
          <a:spLocks noChangeAspect="1" noChangeArrowheads="1"/>
        </xdr:cNvSpPr>
      </xdr:nvSpPr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sp macro="" textlink="">
      <xdr:nvSpPr>
        <xdr:cNvPr id="430" name="AutoShape 7">
          <a:extLst>
            <a:ext uri="{FF2B5EF4-FFF2-40B4-BE49-F238E27FC236}">
              <a16:creationId xmlns:a16="http://schemas.microsoft.com/office/drawing/2014/main" id="{FC3B29F9-CEBA-4F77-857C-0B8943E2184C}"/>
            </a:ext>
          </a:extLst>
        </xdr:cNvPr>
        <xdr:cNvSpPr>
          <a:spLocks noChangeAspect="1" noChangeArrowheads="1"/>
        </xdr:cNvSpPr>
      </xdr:nvSpPr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sp macro="" textlink="">
      <xdr:nvSpPr>
        <xdr:cNvPr id="431" name="AutoShape 7">
          <a:extLst>
            <a:ext uri="{FF2B5EF4-FFF2-40B4-BE49-F238E27FC236}">
              <a16:creationId xmlns:a16="http://schemas.microsoft.com/office/drawing/2014/main" id="{D0A6D472-AB65-4454-891F-9CD6E8BF0B7C}"/>
            </a:ext>
          </a:extLst>
        </xdr:cNvPr>
        <xdr:cNvSpPr>
          <a:spLocks noChangeAspect="1" noChangeArrowheads="1"/>
        </xdr:cNvSpPr>
      </xdr:nvSpPr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sp macro="" textlink="">
      <xdr:nvSpPr>
        <xdr:cNvPr id="432" name="AutoShape 7">
          <a:extLst>
            <a:ext uri="{FF2B5EF4-FFF2-40B4-BE49-F238E27FC236}">
              <a16:creationId xmlns:a16="http://schemas.microsoft.com/office/drawing/2014/main" id="{B5EF3F6B-A27A-45A5-B3DE-97C7BB252275}"/>
            </a:ext>
          </a:extLst>
        </xdr:cNvPr>
        <xdr:cNvSpPr>
          <a:spLocks noChangeAspect="1" noChangeArrowheads="1"/>
        </xdr:cNvSpPr>
      </xdr:nvSpPr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433" name="Picture 241" descr="http://www.nutricia.com.pl/images/transpix.gif">
          <a:extLst>
            <a:ext uri="{FF2B5EF4-FFF2-40B4-BE49-F238E27FC236}">
              <a16:creationId xmlns:a16="http://schemas.microsoft.com/office/drawing/2014/main" id="{3A6F1905-2692-4DB1-A8FD-3878B9BE0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9525</xdr:colOff>
      <xdr:row>35</xdr:row>
      <xdr:rowOff>0</xdr:rowOff>
    </xdr:to>
    <xdr:pic>
      <xdr:nvPicPr>
        <xdr:cNvPr id="434" name="Picture 242" descr="http://www.nutricia.com.pl/images/transpix.gif">
          <a:extLst>
            <a:ext uri="{FF2B5EF4-FFF2-40B4-BE49-F238E27FC236}">
              <a16:creationId xmlns:a16="http://schemas.microsoft.com/office/drawing/2014/main" id="{6725F3B0-D456-4763-AB85-6E36BCBEA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35" name="Picture 243" descr="http://www.nutricia.com.pl/images/transpix.gif">
          <a:extLst>
            <a:ext uri="{FF2B5EF4-FFF2-40B4-BE49-F238E27FC236}">
              <a16:creationId xmlns:a16="http://schemas.microsoft.com/office/drawing/2014/main" id="{427A6047-7E1A-40BC-8364-D7B0249BF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36" name="Picture 244" descr="http://www.nutricia.com.pl/images/transpix.gif">
          <a:extLst>
            <a:ext uri="{FF2B5EF4-FFF2-40B4-BE49-F238E27FC236}">
              <a16:creationId xmlns:a16="http://schemas.microsoft.com/office/drawing/2014/main" id="{B5CEAC58-F8F8-464B-AB37-37ED5B1C10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37" name="Picture 48" descr="http://www.nutricia.com.pl/images/transpix.gif">
          <a:extLst>
            <a:ext uri="{FF2B5EF4-FFF2-40B4-BE49-F238E27FC236}">
              <a16:creationId xmlns:a16="http://schemas.microsoft.com/office/drawing/2014/main" id="{61BA1BE5-4F25-42BE-A7BB-197C83D56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38" name="Picture 49" descr="http://www.nutricia.com.pl/images/transpix.gif">
          <a:extLst>
            <a:ext uri="{FF2B5EF4-FFF2-40B4-BE49-F238E27FC236}">
              <a16:creationId xmlns:a16="http://schemas.microsoft.com/office/drawing/2014/main" id="{BADCACE7-6374-48F9-BD35-57BC7241CE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39" name="Picture 48" descr="http://www.nutricia.com.pl/images/transpix.gif">
          <a:extLst>
            <a:ext uri="{FF2B5EF4-FFF2-40B4-BE49-F238E27FC236}">
              <a16:creationId xmlns:a16="http://schemas.microsoft.com/office/drawing/2014/main" id="{19124FAF-BD74-4924-ACA2-18A429D3D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9525</xdr:colOff>
      <xdr:row>35</xdr:row>
      <xdr:rowOff>0</xdr:rowOff>
    </xdr:to>
    <xdr:pic>
      <xdr:nvPicPr>
        <xdr:cNvPr id="440" name="Picture 49" descr="http://www.nutricia.com.pl/images/transpix.gif">
          <a:extLst>
            <a:ext uri="{FF2B5EF4-FFF2-40B4-BE49-F238E27FC236}">
              <a16:creationId xmlns:a16="http://schemas.microsoft.com/office/drawing/2014/main" id="{D000E273-A5B5-4ACD-BB8C-C52315181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26</xdr:row>
      <xdr:rowOff>0</xdr:rowOff>
    </xdr:from>
    <xdr:to>
      <xdr:col>1</xdr:col>
      <xdr:colOff>9525</xdr:colOff>
      <xdr:row>26</xdr:row>
      <xdr:rowOff>9525</xdr:rowOff>
    </xdr:to>
    <xdr:sp macro="" textlink="">
      <xdr:nvSpPr>
        <xdr:cNvPr id="442" name="AutoShape 94">
          <a:extLst>
            <a:ext uri="{FF2B5EF4-FFF2-40B4-BE49-F238E27FC236}">
              <a16:creationId xmlns:a16="http://schemas.microsoft.com/office/drawing/2014/main" id="{AB6B3761-A36B-45E1-AE82-A21732675AC5}"/>
            </a:ext>
          </a:extLst>
        </xdr:cNvPr>
        <xdr:cNvSpPr>
          <a:spLocks noChangeAspect="1" noChangeArrowheads="1"/>
        </xdr:cNvSpPr>
      </xdr:nvSpPr>
      <xdr:spPr bwMode="auto">
        <a:xfrm>
          <a:off x="476250" y="723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0</xdr:col>
      <xdr:colOff>9525</xdr:colOff>
      <xdr:row>29</xdr:row>
      <xdr:rowOff>0</xdr:rowOff>
    </xdr:to>
    <xdr:sp macro="" textlink="">
      <xdr:nvSpPr>
        <xdr:cNvPr id="449" name="AutoShape 84">
          <a:extLst>
            <a:ext uri="{FF2B5EF4-FFF2-40B4-BE49-F238E27FC236}">
              <a16:creationId xmlns:a16="http://schemas.microsoft.com/office/drawing/2014/main" id="{A3F6BBFE-FA4D-4024-A7B2-0FDBFE72BCB5}"/>
            </a:ext>
          </a:extLst>
        </xdr:cNvPr>
        <xdr:cNvSpPr>
          <a:spLocks noChangeAspect="1" noChangeArrowheads="1"/>
        </xdr:cNvSpPr>
      </xdr:nvSpPr>
      <xdr:spPr bwMode="auto">
        <a:xfrm>
          <a:off x="0" y="30289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9525</xdr:colOff>
      <xdr:row>29</xdr:row>
      <xdr:rowOff>0</xdr:rowOff>
    </xdr:to>
    <xdr:sp macro="" textlink="">
      <xdr:nvSpPr>
        <xdr:cNvPr id="450" name="AutoShape 5">
          <a:extLst>
            <a:ext uri="{FF2B5EF4-FFF2-40B4-BE49-F238E27FC236}">
              <a16:creationId xmlns:a16="http://schemas.microsoft.com/office/drawing/2014/main" id="{20B7581F-C1FC-4B7D-B8ED-8B17E86A5A06}"/>
            </a:ext>
          </a:extLst>
        </xdr:cNvPr>
        <xdr:cNvSpPr>
          <a:spLocks noChangeAspect="1" noChangeArrowheads="1"/>
        </xdr:cNvSpPr>
      </xdr:nvSpPr>
      <xdr:spPr bwMode="auto">
        <a:xfrm>
          <a:off x="476250" y="30289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0</xdr:col>
      <xdr:colOff>9525</xdr:colOff>
      <xdr:row>29</xdr:row>
      <xdr:rowOff>0</xdr:rowOff>
    </xdr:to>
    <xdr:sp macro="" textlink="">
      <xdr:nvSpPr>
        <xdr:cNvPr id="451" name="AutoShape 6">
          <a:extLst>
            <a:ext uri="{FF2B5EF4-FFF2-40B4-BE49-F238E27FC236}">
              <a16:creationId xmlns:a16="http://schemas.microsoft.com/office/drawing/2014/main" id="{6495E9D1-3DDA-43D1-B494-909138AB3A95}"/>
            </a:ext>
          </a:extLst>
        </xdr:cNvPr>
        <xdr:cNvSpPr>
          <a:spLocks noChangeAspect="1" noChangeArrowheads="1"/>
        </xdr:cNvSpPr>
      </xdr:nvSpPr>
      <xdr:spPr bwMode="auto">
        <a:xfrm>
          <a:off x="0" y="3028950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1"/>
  <sheetViews>
    <sheetView tabSelected="1" workbookViewId="0">
      <selection activeCell="L20" sqref="L20"/>
    </sheetView>
  </sheetViews>
  <sheetFormatPr defaultRowHeight="14.25"/>
  <cols>
    <col min="1" max="1" width="5.85546875" style="2" customWidth="1"/>
    <col min="2" max="2" width="39.140625" style="2" customWidth="1"/>
    <col min="3" max="3" width="12.28515625" style="2" customWidth="1"/>
    <col min="4" max="4" width="8.140625" style="2" customWidth="1"/>
    <col min="5" max="5" width="12" style="2" customWidth="1"/>
    <col min="6" max="6" width="8.140625" style="2" customWidth="1"/>
    <col min="7" max="8" width="13.140625" style="2" customWidth="1"/>
    <col min="9" max="9" width="14.5703125" style="2" customWidth="1"/>
    <col min="10" max="10" width="25.42578125" style="2" customWidth="1"/>
    <col min="11" max="16384" width="9.140625" style="2"/>
  </cols>
  <sheetData>
    <row r="1" spans="1:10" ht="15">
      <c r="B1" s="70" t="s">
        <v>35</v>
      </c>
      <c r="C1" s="71"/>
      <c r="D1" s="71"/>
      <c r="E1" s="72"/>
      <c r="F1" s="71"/>
      <c r="G1" s="71"/>
      <c r="H1" s="71"/>
      <c r="I1" s="71"/>
      <c r="J1" s="71"/>
    </row>
    <row r="2" spans="1:10">
      <c r="E2" s="3"/>
      <c r="F2" s="4"/>
      <c r="G2" s="5"/>
      <c r="H2" s="6"/>
      <c r="I2" s="7"/>
    </row>
    <row r="3" spans="1:10" ht="15">
      <c r="B3" s="73" t="s">
        <v>3</v>
      </c>
      <c r="C3" s="73"/>
      <c r="D3" s="73"/>
      <c r="E3" s="74"/>
      <c r="F3" s="73"/>
      <c r="G3" s="73"/>
      <c r="H3" s="73"/>
      <c r="I3" s="73"/>
      <c r="J3" s="73"/>
    </row>
    <row r="4" spans="1:10" ht="15" thickBot="1"/>
    <row r="5" spans="1:10" ht="18.75" customHeight="1" thickBot="1">
      <c r="A5" s="75" t="s">
        <v>32</v>
      </c>
      <c r="B5" s="76"/>
      <c r="C5" s="76"/>
      <c r="D5" s="76"/>
      <c r="E5" s="58"/>
      <c r="F5" s="58"/>
      <c r="G5" s="58"/>
      <c r="H5" s="58"/>
      <c r="I5" s="77"/>
      <c r="J5" s="78"/>
    </row>
    <row r="6" spans="1:10" s="23" customFormat="1" ht="43.5" customHeight="1" thickBot="1">
      <c r="A6" s="34" t="s">
        <v>12</v>
      </c>
      <c r="B6" s="35" t="s">
        <v>13</v>
      </c>
      <c r="C6" s="36" t="s">
        <v>1</v>
      </c>
      <c r="D6" s="35" t="s">
        <v>9</v>
      </c>
      <c r="E6" s="35" t="s">
        <v>14</v>
      </c>
      <c r="F6" s="36" t="s">
        <v>2</v>
      </c>
      <c r="G6" s="37" t="s">
        <v>15</v>
      </c>
      <c r="H6" s="37" t="s">
        <v>16</v>
      </c>
      <c r="I6" s="37" t="s">
        <v>17</v>
      </c>
      <c r="J6" s="38" t="s">
        <v>8</v>
      </c>
    </row>
    <row r="7" spans="1:10" ht="26.25" customHeight="1">
      <c r="A7" s="48" t="s">
        <v>6</v>
      </c>
      <c r="B7" s="27" t="s">
        <v>21</v>
      </c>
      <c r="C7" s="28" t="s">
        <v>22</v>
      </c>
      <c r="D7" s="29">
        <v>680</v>
      </c>
      <c r="E7" s="30"/>
      <c r="F7" s="31">
        <v>0.08</v>
      </c>
      <c r="G7" s="32">
        <f>E7*1.08</f>
        <v>0</v>
      </c>
      <c r="H7" s="32">
        <f>D7*E7</f>
        <v>0</v>
      </c>
      <c r="I7" s="32">
        <f>H7*1.08</f>
        <v>0</v>
      </c>
      <c r="J7" s="49"/>
    </row>
    <row r="8" spans="1:10" ht="46.5" customHeight="1" thickBot="1">
      <c r="A8" s="50" t="s">
        <v>7</v>
      </c>
      <c r="B8" s="51" t="s">
        <v>23</v>
      </c>
      <c r="C8" s="52" t="s">
        <v>22</v>
      </c>
      <c r="D8" s="53">
        <v>175</v>
      </c>
      <c r="E8" s="54"/>
      <c r="F8" s="55">
        <v>0.08</v>
      </c>
      <c r="G8" s="56">
        <f>E8*1.08</f>
        <v>0</v>
      </c>
      <c r="H8" s="56">
        <f>D8*E8</f>
        <v>0</v>
      </c>
      <c r="I8" s="56">
        <f>H8*1.08</f>
        <v>0</v>
      </c>
      <c r="J8" s="57"/>
    </row>
    <row r="9" spans="1:10" ht="29.25" customHeight="1" thickBot="1">
      <c r="A9" s="33"/>
      <c r="B9" s="33"/>
      <c r="C9" s="26"/>
      <c r="D9" s="26"/>
      <c r="E9" s="26"/>
      <c r="F9" s="44"/>
      <c r="G9" s="45" t="s">
        <v>4</v>
      </c>
      <c r="H9" s="46">
        <f>SUM(H7:H8)</f>
        <v>0</v>
      </c>
      <c r="I9" s="46">
        <f>SUM(I7:I8)</f>
        <v>0</v>
      </c>
      <c r="J9" s="47"/>
    </row>
    <row r="10" spans="1:10">
      <c r="A10" s="9"/>
      <c r="B10" s="9"/>
      <c r="C10" s="9"/>
      <c r="D10" s="9"/>
      <c r="E10" s="9"/>
      <c r="F10" s="9"/>
      <c r="G10" s="33"/>
      <c r="H10" s="40"/>
      <c r="I10" s="33"/>
      <c r="J10" s="33"/>
    </row>
    <row r="11" spans="1:10">
      <c r="A11" s="9"/>
      <c r="B11" s="9"/>
      <c r="C11" s="9"/>
      <c r="D11" s="9"/>
      <c r="E11" s="9"/>
      <c r="F11" s="9"/>
      <c r="G11" s="9"/>
      <c r="H11" s="19"/>
      <c r="I11" s="9"/>
      <c r="J11" s="9"/>
    </row>
    <row r="12" spans="1:10">
      <c r="A12" s="9"/>
      <c r="B12" s="9"/>
      <c r="C12" s="9"/>
      <c r="D12" s="9"/>
      <c r="E12" s="9"/>
      <c r="F12" s="9"/>
      <c r="G12" s="9"/>
      <c r="H12" s="19"/>
      <c r="I12" s="9"/>
      <c r="J12" s="9"/>
    </row>
    <row r="13" spans="1:10" ht="15.75" thickBot="1">
      <c r="A13" s="79" t="s">
        <v>20</v>
      </c>
      <c r="B13" s="80"/>
      <c r="C13" s="80"/>
      <c r="D13" s="80"/>
      <c r="E13" s="25"/>
      <c r="F13" s="25"/>
      <c r="G13" s="25"/>
      <c r="H13" s="59"/>
      <c r="I13" s="81"/>
      <c r="J13" s="82"/>
    </row>
    <row r="14" spans="1:10" ht="45.75" customHeight="1" thickBot="1">
      <c r="A14" s="34" t="s">
        <v>12</v>
      </c>
      <c r="B14" s="35" t="s">
        <v>13</v>
      </c>
      <c r="C14" s="36" t="s">
        <v>1</v>
      </c>
      <c r="D14" s="35" t="s">
        <v>9</v>
      </c>
      <c r="E14" s="35" t="s">
        <v>14</v>
      </c>
      <c r="F14" s="36" t="s">
        <v>2</v>
      </c>
      <c r="G14" s="37" t="s">
        <v>15</v>
      </c>
      <c r="H14" s="37" t="s">
        <v>16</v>
      </c>
      <c r="I14" s="37" t="s">
        <v>17</v>
      </c>
      <c r="J14" s="38" t="s">
        <v>8</v>
      </c>
    </row>
    <row r="15" spans="1:10" ht="22.5" customHeight="1">
      <c r="A15" s="48" t="s">
        <v>6</v>
      </c>
      <c r="B15" s="27" t="s">
        <v>24</v>
      </c>
      <c r="C15" s="60" t="s">
        <v>19</v>
      </c>
      <c r="D15" s="29">
        <v>328</v>
      </c>
      <c r="E15" s="30"/>
      <c r="F15" s="31">
        <v>0.23</v>
      </c>
      <c r="G15" s="32">
        <f t="shared" ref="G15:G22" si="0">E15*1.23</f>
        <v>0</v>
      </c>
      <c r="H15" s="32">
        <f t="shared" ref="H15:H22" si="1">D15*E15</f>
        <v>0</v>
      </c>
      <c r="I15" s="32">
        <f>H15*1.23</f>
        <v>0</v>
      </c>
      <c r="J15" s="49"/>
    </row>
    <row r="16" spans="1:10" ht="29.25" customHeight="1">
      <c r="A16" s="61" t="s">
        <v>7</v>
      </c>
      <c r="B16" s="14" t="s">
        <v>25</v>
      </c>
      <c r="C16" s="10" t="s">
        <v>19</v>
      </c>
      <c r="D16" s="24">
        <v>70</v>
      </c>
      <c r="E16" s="11"/>
      <c r="F16" s="12">
        <v>0.23</v>
      </c>
      <c r="G16" s="13">
        <f t="shared" si="0"/>
        <v>0</v>
      </c>
      <c r="H16" s="13">
        <f t="shared" si="1"/>
        <v>0</v>
      </c>
      <c r="I16" s="13">
        <f t="shared" ref="I16:I22" si="2">H16*1.23</f>
        <v>0</v>
      </c>
      <c r="J16" s="62"/>
    </row>
    <row r="17" spans="1:10" ht="30" customHeight="1">
      <c r="A17" s="61" t="s">
        <v>0</v>
      </c>
      <c r="B17" s="14" t="s">
        <v>26</v>
      </c>
      <c r="C17" s="15" t="s">
        <v>19</v>
      </c>
      <c r="D17" s="24">
        <v>518</v>
      </c>
      <c r="E17" s="11"/>
      <c r="F17" s="12">
        <v>0.23</v>
      </c>
      <c r="G17" s="13">
        <f t="shared" si="0"/>
        <v>0</v>
      </c>
      <c r="H17" s="13">
        <f t="shared" si="1"/>
        <v>0</v>
      </c>
      <c r="I17" s="13">
        <f t="shared" si="2"/>
        <v>0</v>
      </c>
      <c r="J17" s="62"/>
    </row>
    <row r="18" spans="1:10" ht="30.75" customHeight="1">
      <c r="A18" s="61" t="s">
        <v>36</v>
      </c>
      <c r="B18" s="14" t="s">
        <v>27</v>
      </c>
      <c r="C18" s="15" t="s">
        <v>19</v>
      </c>
      <c r="D18" s="24">
        <v>70</v>
      </c>
      <c r="E18" s="11"/>
      <c r="F18" s="12">
        <v>0.23</v>
      </c>
      <c r="G18" s="13">
        <f t="shared" si="0"/>
        <v>0</v>
      </c>
      <c r="H18" s="13">
        <f t="shared" si="1"/>
        <v>0</v>
      </c>
      <c r="I18" s="13">
        <f t="shared" si="2"/>
        <v>0</v>
      </c>
      <c r="J18" s="62"/>
    </row>
    <row r="19" spans="1:10" ht="28.5">
      <c r="A19" s="61" t="s">
        <v>37</v>
      </c>
      <c r="B19" s="16" t="s">
        <v>28</v>
      </c>
      <c r="C19" s="15" t="s">
        <v>18</v>
      </c>
      <c r="D19" s="24">
        <v>47</v>
      </c>
      <c r="E19" s="11"/>
      <c r="F19" s="12">
        <v>0.23</v>
      </c>
      <c r="G19" s="13">
        <f t="shared" si="0"/>
        <v>0</v>
      </c>
      <c r="H19" s="13">
        <f t="shared" si="1"/>
        <v>0</v>
      </c>
      <c r="I19" s="13">
        <f t="shared" si="2"/>
        <v>0</v>
      </c>
      <c r="J19" s="62"/>
    </row>
    <row r="20" spans="1:10" ht="39.75" customHeight="1">
      <c r="A20" s="61" t="s">
        <v>38</v>
      </c>
      <c r="B20" s="16" t="s">
        <v>29</v>
      </c>
      <c r="C20" s="15" t="s">
        <v>18</v>
      </c>
      <c r="D20" s="24">
        <v>58</v>
      </c>
      <c r="E20" s="11"/>
      <c r="F20" s="12">
        <v>0.23</v>
      </c>
      <c r="G20" s="13">
        <f t="shared" si="0"/>
        <v>0</v>
      </c>
      <c r="H20" s="13">
        <f t="shared" si="1"/>
        <v>0</v>
      </c>
      <c r="I20" s="13">
        <f t="shared" si="2"/>
        <v>0</v>
      </c>
      <c r="J20" s="62"/>
    </row>
    <row r="21" spans="1:10" ht="28.5">
      <c r="A21" s="61" t="s">
        <v>39</v>
      </c>
      <c r="B21" s="16" t="s">
        <v>30</v>
      </c>
      <c r="C21" s="15" t="s">
        <v>22</v>
      </c>
      <c r="D21" s="24">
        <v>38</v>
      </c>
      <c r="E21" s="11"/>
      <c r="F21" s="12">
        <v>0.23</v>
      </c>
      <c r="G21" s="13">
        <f t="shared" si="0"/>
        <v>0</v>
      </c>
      <c r="H21" s="13">
        <f t="shared" si="1"/>
        <v>0</v>
      </c>
      <c r="I21" s="13">
        <f t="shared" si="2"/>
        <v>0</v>
      </c>
      <c r="J21" s="62"/>
    </row>
    <row r="22" spans="1:10" ht="30" customHeight="1" thickBot="1">
      <c r="A22" s="50" t="s">
        <v>40</v>
      </c>
      <c r="B22" s="63" t="s">
        <v>31</v>
      </c>
      <c r="C22" s="64" t="s">
        <v>22</v>
      </c>
      <c r="D22" s="53">
        <v>190</v>
      </c>
      <c r="E22" s="54"/>
      <c r="F22" s="55">
        <v>0.23</v>
      </c>
      <c r="G22" s="56">
        <f t="shared" si="0"/>
        <v>0</v>
      </c>
      <c r="H22" s="56">
        <f t="shared" si="1"/>
        <v>0</v>
      </c>
      <c r="I22" s="56">
        <f t="shared" si="2"/>
        <v>0</v>
      </c>
      <c r="J22" s="57"/>
    </row>
    <row r="23" spans="1:10" ht="30" customHeight="1" thickBot="1">
      <c r="A23" s="33"/>
      <c r="B23" s="33"/>
      <c r="C23" s="26"/>
      <c r="D23" s="26"/>
      <c r="E23" s="26"/>
      <c r="F23" s="44"/>
      <c r="G23" s="45" t="s">
        <v>4</v>
      </c>
      <c r="H23" s="46">
        <f>SUM(H15:H22)</f>
        <v>0</v>
      </c>
      <c r="I23" s="46">
        <f>SUM(I15:I22)</f>
        <v>0</v>
      </c>
      <c r="J23" s="47"/>
    </row>
    <row r="24" spans="1:10">
      <c r="A24" s="20"/>
      <c r="B24" s="20"/>
      <c r="C24" s="21"/>
      <c r="D24" s="21"/>
      <c r="E24" s="21"/>
      <c r="F24" s="21"/>
      <c r="G24" s="21"/>
      <c r="H24" s="22"/>
      <c r="I24" s="22"/>
      <c r="J24" s="20"/>
    </row>
    <row r="25" spans="1:10">
      <c r="H25" s="17"/>
      <c r="I25" s="17"/>
    </row>
    <row r="26" spans="1:10">
      <c r="H26" s="17"/>
      <c r="I26" s="17"/>
    </row>
    <row r="27" spans="1:10" ht="15.75" thickBot="1">
      <c r="A27" s="79" t="s">
        <v>34</v>
      </c>
      <c r="B27" s="80"/>
      <c r="C27" s="80"/>
      <c r="D27" s="80"/>
      <c r="E27" s="25"/>
      <c r="F27" s="25"/>
      <c r="G27" s="25"/>
      <c r="H27" s="25"/>
      <c r="I27" s="81"/>
      <c r="J27" s="82"/>
    </row>
    <row r="28" spans="1:10" ht="35.25" customHeight="1" thickBot="1">
      <c r="A28" s="34" t="s">
        <v>12</v>
      </c>
      <c r="B28" s="35" t="s">
        <v>13</v>
      </c>
      <c r="C28" s="36" t="s">
        <v>1</v>
      </c>
      <c r="D28" s="35" t="s">
        <v>9</v>
      </c>
      <c r="E28" s="35" t="s">
        <v>14</v>
      </c>
      <c r="F28" s="36" t="s">
        <v>2</v>
      </c>
      <c r="G28" s="37" t="s">
        <v>15</v>
      </c>
      <c r="H28" s="37" t="s">
        <v>16</v>
      </c>
      <c r="I28" s="37" t="s">
        <v>17</v>
      </c>
      <c r="J28" s="38" t="s">
        <v>8</v>
      </c>
    </row>
    <row r="29" spans="1:10" ht="32.25" customHeight="1" thickBot="1">
      <c r="A29" s="26" t="s">
        <v>6</v>
      </c>
      <c r="B29" s="27" t="s">
        <v>33</v>
      </c>
      <c r="C29" s="60" t="s">
        <v>22</v>
      </c>
      <c r="D29" s="29">
        <v>6775</v>
      </c>
      <c r="E29" s="30"/>
      <c r="F29" s="31">
        <v>0.08</v>
      </c>
      <c r="G29" s="65">
        <f>E29*1.08</f>
        <v>0</v>
      </c>
      <c r="H29" s="65">
        <f>D29*E29</f>
        <v>0</v>
      </c>
      <c r="I29" s="65">
        <f>H29*1.08</f>
        <v>0</v>
      </c>
      <c r="J29" s="66"/>
    </row>
    <row r="30" spans="1:10" ht="27" customHeight="1" thickBot="1">
      <c r="A30" s="9"/>
      <c r="B30" s="9"/>
      <c r="C30" s="8"/>
      <c r="D30" s="8"/>
      <c r="E30" s="8"/>
      <c r="F30" s="39"/>
      <c r="G30" s="41" t="s">
        <v>4</v>
      </c>
      <c r="H30" s="42">
        <f>SUM(H29:H29)</f>
        <v>0</v>
      </c>
      <c r="I30" s="42">
        <f>SUM(I29:I29)</f>
        <v>0</v>
      </c>
      <c r="J30" s="43"/>
    </row>
    <row r="31" spans="1:10">
      <c r="H31" s="17"/>
      <c r="I31" s="17"/>
    </row>
    <row r="32" spans="1:10">
      <c r="H32" s="17"/>
      <c r="I32" s="17"/>
    </row>
    <row r="33" spans="1:9">
      <c r="H33" s="17"/>
      <c r="I33" s="17"/>
    </row>
    <row r="34" spans="1:9">
      <c r="A34" s="68" t="s">
        <v>5</v>
      </c>
      <c r="B34" s="68"/>
      <c r="C34" s="68"/>
      <c r="D34" s="68"/>
      <c r="E34" s="68"/>
      <c r="F34" s="68"/>
      <c r="G34" s="68"/>
      <c r="H34" s="68"/>
      <c r="I34" s="68"/>
    </row>
    <row r="35" spans="1:9" ht="15">
      <c r="A35" s="1"/>
      <c r="B35" s="1"/>
      <c r="C35" s="1"/>
      <c r="D35" s="1"/>
      <c r="E35" s="1"/>
      <c r="F35" s="1"/>
      <c r="G35" s="1"/>
      <c r="H35" s="18"/>
      <c r="I35" s="18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69" t="s">
        <v>10</v>
      </c>
      <c r="B37" s="69"/>
      <c r="C37" s="69"/>
      <c r="D37" s="69"/>
      <c r="E37" s="69"/>
      <c r="F37" s="69"/>
      <c r="G37" s="69"/>
      <c r="H37" s="1"/>
      <c r="I37" s="1"/>
    </row>
    <row r="38" spans="1:9" ht="15">
      <c r="A38" s="67" t="s">
        <v>11</v>
      </c>
      <c r="B38" s="67"/>
      <c r="C38" s="67"/>
      <c r="D38" s="67"/>
      <c r="E38" s="67"/>
      <c r="F38" s="67"/>
      <c r="G38" s="67"/>
      <c r="H38" s="67"/>
      <c r="I38" s="1"/>
    </row>
    <row r="39" spans="1:9">
      <c r="H39" s="17"/>
    </row>
    <row r="40" spans="1:9">
      <c r="H40" s="17"/>
    </row>
    <row r="41" spans="1:9">
      <c r="H41" s="17"/>
    </row>
  </sheetData>
  <mergeCells count="11">
    <mergeCell ref="A38:H38"/>
    <mergeCell ref="A34:I34"/>
    <mergeCell ref="A37:G37"/>
    <mergeCell ref="B1:J1"/>
    <mergeCell ref="B3:J3"/>
    <mergeCell ref="A5:D5"/>
    <mergeCell ref="I5:J5"/>
    <mergeCell ref="A13:D13"/>
    <mergeCell ref="I13:J13"/>
    <mergeCell ref="A27:D27"/>
    <mergeCell ref="I27:J27"/>
  </mergeCells>
  <pageMargins left="0.78740157480314965" right="0.78740157480314965" top="0.39370078740157483" bottom="0.19685039370078741" header="0.51181102362204722" footer="0.51181102362204722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Leki i receptura</vt:lpstr>
      <vt:lpstr>'Leki i receptura'!Obszar_wydruku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Kulpińska-Wojda</dc:creator>
  <cp:lastModifiedBy>MAREK KOSIŃSKI</cp:lastModifiedBy>
  <cp:lastPrinted>2020-12-21T10:14:27Z</cp:lastPrinted>
  <dcterms:created xsi:type="dcterms:W3CDTF">2020-12-14T10:50:53Z</dcterms:created>
  <dcterms:modified xsi:type="dcterms:W3CDTF">2020-12-22T07:32:05Z</dcterms:modified>
</cp:coreProperties>
</file>